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0406394\Box\MAE Graduate Programs\All MAE GPC Files\Checklists\Individual Plan Spreasheets\AERO\"/>
    </mc:Choice>
  </mc:AlternateContent>
  <xr:revisionPtr revIDLastSave="0" documentId="13_ncr:1_{09F5E2F6-E1FA-4479-98B9-678E24F386B1}" xr6:coauthVersionLast="47" xr6:coauthVersionMax="47" xr10:uidLastSave="{00000000-0000-0000-0000-000000000000}"/>
  <bookViews>
    <workbookView xWindow="5850" yWindow="315" windowWidth="24735" windowHeight="19035" xr2:uid="{AA6A748F-72AC-4108-A0C0-6D32F0245B8F}"/>
  </bookViews>
  <sheets>
    <sheet name="AERO Engr PhD.BS" sheetId="1" r:id="rId1"/>
    <sheet name="Approved AERO Engr Coursewor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8" i="1" l="1"/>
  <c r="M77" i="1"/>
  <c r="M76" i="1"/>
  <c r="M75" i="1"/>
  <c r="M80" i="1" s="1"/>
</calcChain>
</file>

<file path=xl/sharedStrings.xml><?xml version="1.0" encoding="utf-8"?>
<sst xmlns="http://schemas.openxmlformats.org/spreadsheetml/2006/main" count="543" uniqueCount="260">
  <si>
    <t>Department of Mechanical and Aerospace Engineering</t>
  </si>
  <si>
    <t>Aerospace Engineering</t>
  </si>
  <si>
    <t>PhD Beyond the BS Degree Checklist</t>
  </si>
  <si>
    <t xml:space="preserve"> 72 Credits (minimum) </t>
  </si>
  <si>
    <t>Student Name:</t>
  </si>
  <si>
    <t>A Number:</t>
  </si>
  <si>
    <t>Instructions for Students</t>
  </si>
  <si>
    <t>1. Download and save this checklist before entering data (in the format PoS_LastName_Anumber).  Data entered into a web browser will not be saved.</t>
  </si>
  <si>
    <t xml:space="preserve">2. Choose courses that satisfy the color requirements.  Add courses and semesters to appropriate fields on checklist.  Course descriptions and schedules </t>
  </si>
  <si>
    <t>are found on this spreadsheet's tab labeled "Approved AERO Engr Coursework."</t>
  </si>
  <si>
    <t>3. Review checklist with major professor.  Make changes if needed.  Discuss who to ask to serve on your committee.</t>
  </si>
  <si>
    <t>4.  Visit each committee member</t>
  </si>
  <si>
    <t>4a. Explain your area of research interest - can be a broad explanation if you have not decided the exact scope of your research</t>
  </si>
  <si>
    <r>
      <rPr>
        <sz val="11"/>
        <color theme="1"/>
        <rFont val="Arial"/>
        <family val="2"/>
      </rPr>
      <t xml:space="preserve">4b.  Show each member your checklist/program of study and </t>
    </r>
    <r>
      <rPr>
        <sz val="11"/>
        <color theme="1"/>
        <rFont val="Arial"/>
        <family val="2"/>
      </rPr>
      <t>emphasize any courses that are not on the approved course list and why you are taking them</t>
    </r>
  </si>
  <si>
    <t>4c.  Have them sign your checklist indicating they have approved your program of study and have agreed to be on your committee</t>
  </si>
  <si>
    <t xml:space="preserve">5. Email checklist to the MAE graduate advisor before the end of your second semester.  </t>
  </si>
  <si>
    <t>5a. ServiceNow will be used to send it around for official signatures (including your own) and approval by the School of Graduate Studies</t>
  </si>
  <si>
    <t>6. Changes to the coursework (after initial approval) must be approved by full committee before courses are taken</t>
  </si>
  <si>
    <t>Coursework Requirements (72 credits)</t>
  </si>
  <si>
    <t>6 credits</t>
  </si>
  <si>
    <t xml:space="preserve">MAE 5500 and MAE 5560 are required if not taken as UG. </t>
  </si>
  <si>
    <t>24 credits</t>
  </si>
  <si>
    <t>Any other AERO Approved coursework, 5xxx level or above found on "Approved AERO Engr Coursework" tab</t>
  </si>
  <si>
    <t>36 credits</t>
  </si>
  <si>
    <t>MAE 7970 - Dissertation Research</t>
  </si>
  <si>
    <r>
      <rPr>
        <sz val="11"/>
        <color theme="1"/>
        <rFont val="Arial"/>
        <family val="2"/>
      </rPr>
      <t>Advanced Math</t>
    </r>
    <r>
      <rPr>
        <sz val="11"/>
        <color theme="1"/>
        <rFont val="Arial"/>
        <family val="2"/>
      </rPr>
      <t>*</t>
    </r>
  </si>
  <si>
    <t>0 credits</t>
  </si>
  <si>
    <t>In-person attendance at 12 MAE Research Seminar Series presentations</t>
  </si>
  <si>
    <t>At least 15 credits of 6000 level courses or above are required</t>
  </si>
  <si>
    <t>6 credits of Core Courses or Tech Electives if Core Courses taken as UG</t>
  </si>
  <si>
    <t>24 credits of any other AERO coursework, 5xxx level or above.</t>
  </si>
  <si>
    <t xml:space="preserve">Semester: </t>
  </si>
  <si>
    <t>Fall 20xx</t>
  </si>
  <si>
    <t>Course Number</t>
  </si>
  <si>
    <t>Course Name</t>
  </si>
  <si>
    <t>Credits</t>
  </si>
  <si>
    <t>Grade</t>
  </si>
  <si>
    <t xml:space="preserve">MAE 5500 </t>
  </si>
  <si>
    <t>Aerodynamics</t>
  </si>
  <si>
    <t>MAE 5560</t>
  </si>
  <si>
    <t>Dynamics of Space Flight</t>
  </si>
  <si>
    <t>Spring 20xx</t>
  </si>
  <si>
    <t>36 credits of MAE 7970 - Dissertation Research</t>
  </si>
  <si>
    <t>6 credits of advanced Math.**</t>
  </si>
  <si>
    <t>Summer 20xx</t>
  </si>
  <si>
    <t>9 credits of MAE 6xxx for optional MS.C</t>
  </si>
  <si>
    <t>12 MAE Research Seminars</t>
  </si>
  <si>
    <t>Date Attended</t>
  </si>
  <si>
    <t>Total Category Credits</t>
  </si>
  <si>
    <t>/6</t>
  </si>
  <si>
    <t>/24</t>
  </si>
  <si>
    <t>/36</t>
  </si>
  <si>
    <t>Total PhD Program of Study Credits</t>
  </si>
  <si>
    <t>/72</t>
  </si>
  <si>
    <t>Other Requirements</t>
  </si>
  <si>
    <t>Date Completed</t>
  </si>
  <si>
    <t>PhD Qualifying Exam passed by end of third semester.  See details below.</t>
  </si>
  <si>
    <t>Completion of USU 6900 and Research Scholars Certificate Program.</t>
  </si>
  <si>
    <t>Oral Research Presentation - Dissertation Proposal Defense.</t>
  </si>
  <si>
    <t>Submission of Application for Candidacy and Dissertation Proposal.</t>
  </si>
  <si>
    <t>Submit paper for publication in refereed journal prior to scheduling a final defense (related to dissertation and student first author).</t>
  </si>
  <si>
    <t>Title</t>
  </si>
  <si>
    <t>Journal</t>
  </si>
  <si>
    <t>Successful dissertation defense.  Submit dissertation to committee 4 weeks prior to scheduled defense.</t>
  </si>
  <si>
    <t>List faculty who have agreed to serve on your supervisory committee.</t>
  </si>
  <si>
    <t>Name</t>
  </si>
  <si>
    <t>Signature</t>
  </si>
  <si>
    <t>Date</t>
  </si>
  <si>
    <t>Student</t>
  </si>
  <si>
    <t>Major Professor</t>
  </si>
  <si>
    <t>Committee Member</t>
  </si>
  <si>
    <t>Outside Committee Member</t>
  </si>
  <si>
    <t>Final Defense Semester:</t>
  </si>
  <si>
    <t>PhD Qualifying Examination</t>
  </si>
  <si>
    <t>The PhD qualifying examination consists of three exams: a required mathematics exam and two subject area exams chosen by the student from the list of subject areas below.  
All exams are based on undergraduate-level coursework.</t>
  </si>
  <si>
    <t>·</t>
  </si>
  <si>
    <t xml:space="preserve">All three exams must be taken on the first attempt.  A maximum of two attempts are allowed to pass the exams.  </t>
  </si>
  <si>
    <t>Any exam(s) not passed on the first attempt must be retaken on the next scheduled exam date.</t>
  </si>
  <si>
    <t>For summer and fall admits, the first attempt will be no later than the week before the first spring semester.</t>
  </si>
  <si>
    <t>For spring admits, it will be no later than the week before the first fall semester.</t>
  </si>
  <si>
    <t>A minimum grade of 80/100 is required to pass an exam, and passing grades must be obtained on each exam.  </t>
  </si>
  <si>
    <t>Exams are given as necessary according to the schedule below.  To register, email the MAE grad advisor the subject area exams you will take. </t>
  </si>
  <si>
    <t>For fall exams, email by 1 April.</t>
  </si>
  <si>
    <t>For spring exams, email by 1 October.</t>
  </si>
  <si>
    <t>The time limit on each exam is three hours.  Only one exam is given per day, though if necessary, a maximum of two exams may be taken in any one day.</t>
  </si>
  <si>
    <t>The MAE grad advisor is the point of contact for questions about the exam.</t>
  </si>
  <si>
    <t>MS students who are interested are welcome to take the qualifying exams.</t>
  </si>
  <si>
    <t>Schedule by Semester</t>
  </si>
  <si>
    <t>Fall:</t>
  </si>
  <si>
    <t>Week before fall semester begins for previous spring admits</t>
  </si>
  <si>
    <t>Spring:</t>
  </si>
  <si>
    <t>Week before spring semester begins for previous fall admits and any repeating fall exams</t>
  </si>
  <si>
    <t>Late Spring:</t>
  </si>
  <si>
    <t>Week after spring semester ends for those repeating spring exams</t>
  </si>
  <si>
    <t>Subject Areas</t>
  </si>
  <si>
    <t>Based on USU Course</t>
  </si>
  <si>
    <t>Date of 1st Attempt</t>
  </si>
  <si>
    <t>P/F</t>
  </si>
  <si>
    <t>Date of 2nd Attempt</t>
  </si>
  <si>
    <t>Aeronautics</t>
  </si>
  <si>
    <t>MAE 5500/5510</t>
  </si>
  <si>
    <t>Astronautics</t>
  </si>
  <si>
    <t>Dynamics</t>
  </si>
  <si>
    <t>ENGR 2030</t>
  </si>
  <si>
    <t>Fluid Mechanics</t>
  </si>
  <si>
    <t>MAE 3420</t>
  </si>
  <si>
    <t>Heat Transfer</t>
  </si>
  <si>
    <t>MAE 3440</t>
  </si>
  <si>
    <t>Mathematics (required)</t>
  </si>
  <si>
    <t>MATH 2210/2250</t>
  </si>
  <si>
    <t>Numerical Methods</t>
  </si>
  <si>
    <t>MAE 3210</t>
  </si>
  <si>
    <t>Solid Mechanics</t>
  </si>
  <si>
    <t>MAE 3040</t>
  </si>
  <si>
    <t>*All approved MATH coursework can be found on the tab labeled "Approved AERO Engr Coursework."  Supervisory committee approval required if not from the "Approved AERO Engr Coursework" tab.</t>
  </si>
  <si>
    <t>Split Form</t>
  </si>
  <si>
    <t>Graduate Programs in Aerospace Engineering
Approved Coursework (Including Math)</t>
  </si>
  <si>
    <t>Current as of 1/4/2024</t>
  </si>
  <si>
    <t>Italicized courses not offered every semester.  Check Banner schedule or ask instructor of record.</t>
  </si>
  <si>
    <t>Independent study courses (5930/6930/7930) may not be listed on the checklist/Program of Study before the course syllabus is approved by the student's supervisory committee.  Policy approved 1.25.10</t>
  </si>
  <si>
    <t>*Click the triangle to the right-hand of the Area title below to sort by area.</t>
  </si>
  <si>
    <t>Technical Elective Courses by Area</t>
  </si>
  <si>
    <t>Approved Aerospace Engineering Coursework</t>
  </si>
  <si>
    <t>Course Title</t>
  </si>
  <si>
    <t>Prerequisite</t>
  </si>
  <si>
    <t>Aerospace Core</t>
  </si>
  <si>
    <t>Controls</t>
  </si>
  <si>
    <t>Optimization</t>
  </si>
  <si>
    <t>Propulsion</t>
  </si>
  <si>
    <t>Stochastic Processes2</t>
  </si>
  <si>
    <t>Structures</t>
  </si>
  <si>
    <t>Semester Offered</t>
  </si>
  <si>
    <t>ECE 5230</t>
  </si>
  <si>
    <t>Spacecraft Systems Engineering</t>
  </si>
  <si>
    <t>MATH 2270, 2280</t>
  </si>
  <si>
    <t>X</t>
  </si>
  <si>
    <t>Fall</t>
  </si>
  <si>
    <t>ECE 6240</t>
  </si>
  <si>
    <t>Space Environment and Engineering</t>
  </si>
  <si>
    <t>MAE 5020</t>
  </si>
  <si>
    <t>Finite Elements Methods in Solid Mechanics I</t>
  </si>
  <si>
    <t>MAE 5040</t>
  </si>
  <si>
    <t>Eperimental Solid Mechanics</t>
  </si>
  <si>
    <t>MAE 3040, MAE 3340</t>
  </si>
  <si>
    <t>MAE 5050</t>
  </si>
  <si>
    <t>Advanced Composite Materilas</t>
  </si>
  <si>
    <t>MAE 2160, 2165</t>
  </si>
  <si>
    <t>MAE 5060</t>
  </si>
  <si>
    <t>Mechanics of Composite Materials I</t>
  </si>
  <si>
    <t>Spring</t>
  </si>
  <si>
    <t>MAE 5310</t>
  </si>
  <si>
    <t>Dynamic Systems and Controls</t>
  </si>
  <si>
    <t>MAE 3340</t>
  </si>
  <si>
    <t>MAE 5320</t>
  </si>
  <si>
    <t>Mechatronics</t>
  </si>
  <si>
    <t>MAE 5330</t>
  </si>
  <si>
    <t>Small Unmanned Aircraft Systems</t>
  </si>
  <si>
    <t>MAE 5360</t>
  </si>
  <si>
    <t>Advanced Dynamics</t>
  </si>
  <si>
    <t>MAE 5370</t>
  </si>
  <si>
    <t>Optimization for Engineers</t>
  </si>
  <si>
    <t>MAE 5420</t>
  </si>
  <si>
    <t>Compressible Fluid Flow</t>
  </si>
  <si>
    <t>MAE 2300</t>
  </si>
  <si>
    <t>MAE 5440</t>
  </si>
  <si>
    <t>Computational Fluid Dynamics</t>
  </si>
  <si>
    <t>MAE 3420, 3440</t>
  </si>
  <si>
    <t>MAE 5500</t>
  </si>
  <si>
    <t>MAE 3420, 3210</t>
  </si>
  <si>
    <t>MAE 5510</t>
  </si>
  <si>
    <t>Dynamics of Atmospheric Flight</t>
  </si>
  <si>
    <t>MAE 5540</t>
  </si>
  <si>
    <t>Propulsion Systems</t>
  </si>
  <si>
    <t>MAE 5930</t>
  </si>
  <si>
    <t>Aircraft Structures</t>
  </si>
  <si>
    <t>MAE 2160, ENGR 2010</t>
  </si>
  <si>
    <t>Special Topics (must have Aero focus)</t>
  </si>
  <si>
    <t>Spring, Summer, Fall</t>
  </si>
  <si>
    <t>MAE 6010</t>
  </si>
  <si>
    <t>Finite Element Methods in Solid Mechanics II</t>
  </si>
  <si>
    <t>MAE 6040</t>
  </si>
  <si>
    <t>Continuum Mechanics and Elasticity</t>
  </si>
  <si>
    <t>MAE 3040, MATH 2210, MATH 2250</t>
  </si>
  <si>
    <t>MAE 6050</t>
  </si>
  <si>
    <t>Manufacturing of Composite Materials and Structures</t>
  </si>
  <si>
    <t>MAE 6055</t>
  </si>
  <si>
    <t>Testing of Composite Materials</t>
  </si>
  <si>
    <t>MAE 5060, 6050</t>
  </si>
  <si>
    <t>MAE 6060</t>
  </si>
  <si>
    <t>Micro-Mechanics of Deformation</t>
  </si>
  <si>
    <t>MAE 3040, MAE 2160</t>
  </si>
  <si>
    <t>Spring, even numbered years</t>
  </si>
  <si>
    <t>MAE 6061</t>
  </si>
  <si>
    <t>Micro-Mechanisms of Failure</t>
  </si>
  <si>
    <t>MAE 2160, MAE 3040</t>
  </si>
  <si>
    <t>Spring, odd numbered years</t>
  </si>
  <si>
    <t>MAE 6070</t>
  </si>
  <si>
    <t>Mechanics of Composite Materials II</t>
  </si>
  <si>
    <t>MAE 6180</t>
  </si>
  <si>
    <t>Dynamics and Vibrations</t>
  </si>
  <si>
    <t>MAE 5300 or 6130</t>
  </si>
  <si>
    <t>MAE 6320</t>
  </si>
  <si>
    <t>Linear Multivariable Control</t>
  </si>
  <si>
    <t>MAE 6330</t>
  </si>
  <si>
    <t>Robust Control</t>
  </si>
  <si>
    <t>MAE 6340</t>
  </si>
  <si>
    <t>Spacecraft Attitude Control Theory</t>
  </si>
  <si>
    <t>MAE 6345</t>
  </si>
  <si>
    <t>Spacecraft Attitude Control Application</t>
  </si>
  <si>
    <t>MAE 6430</t>
  </si>
  <si>
    <t>Boudary layer Theory and Convection Heat Transfer</t>
  </si>
  <si>
    <t>MAE 6440</t>
  </si>
  <si>
    <t>Advanced CFD</t>
  </si>
  <si>
    <t>MAE 6450</t>
  </si>
  <si>
    <t>Thermodynamics II</t>
  </si>
  <si>
    <t>Fall, even numbered years</t>
  </si>
  <si>
    <t>MAE 6490</t>
  </si>
  <si>
    <t>Turbulence</t>
  </si>
  <si>
    <t>MAE 6500</t>
  </si>
  <si>
    <t>Potential Flow</t>
  </si>
  <si>
    <t>MAE 6510</t>
  </si>
  <si>
    <t>Aircraft Dynamics and Flight Simulation</t>
  </si>
  <si>
    <t>MAE 6530</t>
  </si>
  <si>
    <t>Advanced Propulsion Systems</t>
  </si>
  <si>
    <t>MAE 6540</t>
  </si>
  <si>
    <t>Advanced Astrodynamics</t>
  </si>
  <si>
    <t>MAE 6560</t>
  </si>
  <si>
    <t>Spacecraft Navigation</t>
  </si>
  <si>
    <t>MAE 6570</t>
  </si>
  <si>
    <t>Optimal Spacecraft Guidance</t>
  </si>
  <si>
    <t>MATH 2210, 2250</t>
  </si>
  <si>
    <t>MAE 6670</t>
  </si>
  <si>
    <t>Fracture Mechanics</t>
  </si>
  <si>
    <t>MAE 6930</t>
  </si>
  <si>
    <t>MAE 7330</t>
  </si>
  <si>
    <t>Nonlinear and Adaptive Control</t>
  </si>
  <si>
    <t>MAE 7360</t>
  </si>
  <si>
    <t>Optimal/Robust Control</t>
  </si>
  <si>
    <t>MAE 7540</t>
  </si>
  <si>
    <t>Advanced Applied Astrodynamics</t>
  </si>
  <si>
    <t>MAE 7560/ECE 7560</t>
  </si>
  <si>
    <t>Optimal Estimation for Aerospace Sys</t>
  </si>
  <si>
    <t>MAE 7570</t>
  </si>
  <si>
    <t>Monte Carlo/Linear Covariance</t>
  </si>
  <si>
    <t>MAE 7930</t>
  </si>
  <si>
    <t>Suggested Math</t>
  </si>
  <si>
    <t>Taught</t>
  </si>
  <si>
    <t>MATH 5270</t>
  </si>
  <si>
    <t>Complex Variables</t>
  </si>
  <si>
    <t>MATH 5410</t>
  </si>
  <si>
    <t>Methods of Applied Mathematics</t>
  </si>
  <si>
    <t>MATH 5420</t>
  </si>
  <si>
    <t>Partial Differential Equations</t>
  </si>
  <si>
    <t>MATH 5460</t>
  </si>
  <si>
    <t>Intro to Theory/Appl of NonlinDynamical Sys</t>
  </si>
  <si>
    <t>Odd Spring</t>
  </si>
  <si>
    <t>STAT 5200</t>
  </si>
  <si>
    <t>Analysis of Designed Experiments</t>
  </si>
  <si>
    <t>Fall and Spring</t>
  </si>
  <si>
    <t>Choosing a different math class is acceptable. Approval by major professor/advisor must be sent to the MAE GPC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</si>
</sst>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</font>
    <font>
      <sz val="7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FFFF"/>
      <name val="Calibri"/>
      <family val="2"/>
    </font>
    <font>
      <i/>
      <sz val="11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rgb="FFBFBFBF"/>
      <name val="Arial"/>
      <family val="2"/>
    </font>
    <font>
      <sz val="11"/>
      <color rgb="FF2D3B45"/>
      <name val="Arial"/>
      <family val="2"/>
    </font>
    <font>
      <b/>
      <i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5"/>
      <color theme="1"/>
      <name val="Arial"/>
      <family val="2"/>
    </font>
    <font>
      <sz val="11"/>
      <color theme="1"/>
      <name val="Arial"/>
    </font>
    <font>
      <i/>
      <sz val="11"/>
      <color rgb="FFA5A5A5"/>
      <name val="Calibri"/>
      <family val="2"/>
      <scheme val="minor"/>
    </font>
    <font>
      <i/>
      <sz val="11"/>
      <color rgb="FFA5A5A5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FFFF00"/>
        <bgColor rgb="FFFFFF00"/>
      </patternFill>
    </fill>
    <fill>
      <patternFill patternType="solid">
        <fgColor rgb="FFFF9966"/>
        <bgColor rgb="FFFF9966"/>
      </patternFill>
    </fill>
    <fill>
      <patternFill patternType="solid">
        <fgColor rgb="FFC5E0B3"/>
        <bgColor rgb="FFC5E0B3"/>
      </patternFill>
    </fill>
    <fill>
      <patternFill patternType="solid">
        <fgColor rgb="FF525252"/>
        <bgColor rgb="FF525252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7F7F7F"/>
        <bgColor rgb="FF7F7F7F"/>
      </patternFill>
    </fill>
    <fill>
      <patternFill patternType="solid">
        <fgColor rgb="FF54381C"/>
        <bgColor rgb="FF54381C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4"/>
        <bgColor theme="4"/>
      </patternFill>
    </fill>
  </fills>
  <borders count="8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757070"/>
      </right>
      <top/>
      <bottom/>
      <diagonal/>
    </border>
    <border>
      <left/>
      <right style="medium">
        <color rgb="FF757070"/>
      </right>
      <top/>
      <bottom style="medium">
        <color rgb="FF757070"/>
      </bottom>
      <diagonal/>
    </border>
    <border>
      <left style="thick">
        <color rgb="FF757070"/>
      </left>
      <right/>
      <top style="thick">
        <color rgb="FF757070"/>
      </top>
      <bottom/>
      <diagonal/>
    </border>
    <border>
      <left/>
      <right/>
      <top style="thick">
        <color rgb="FF757070"/>
      </top>
      <bottom/>
      <diagonal/>
    </border>
    <border>
      <left/>
      <right style="thick">
        <color rgb="FF757070"/>
      </right>
      <top style="thick">
        <color rgb="FF757070"/>
      </top>
      <bottom/>
      <diagonal/>
    </border>
    <border>
      <left style="thick">
        <color rgb="FF757070"/>
      </left>
      <right/>
      <top/>
      <bottom/>
      <diagonal/>
    </border>
    <border>
      <left/>
      <right style="thick">
        <color rgb="FF757070"/>
      </right>
      <top/>
      <bottom/>
      <diagonal/>
    </border>
    <border>
      <left style="thick">
        <color rgb="FF757070"/>
      </left>
      <right/>
      <top/>
      <bottom style="thick">
        <color rgb="FF757070"/>
      </bottom>
      <diagonal/>
    </border>
    <border>
      <left/>
      <right/>
      <top/>
      <bottom style="thick">
        <color rgb="FF757070"/>
      </bottom>
      <diagonal/>
    </border>
    <border>
      <left/>
      <right/>
      <top style="thin">
        <color rgb="FF000000"/>
      </top>
      <bottom style="thick">
        <color rgb="FF757070"/>
      </bottom>
      <diagonal/>
    </border>
    <border>
      <left/>
      <right style="thick">
        <color rgb="FF757070"/>
      </right>
      <top/>
      <bottom style="thick">
        <color rgb="FF757070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/>
      <top/>
      <bottom/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0" fontId="9" fillId="0" borderId="3" xfId="0" applyFont="1" applyBorder="1"/>
    <xf numFmtId="0" fontId="8" fillId="0" borderId="3" xfId="0" applyFont="1" applyBorder="1"/>
    <xf numFmtId="0" fontId="8" fillId="0" borderId="4" xfId="0" applyFont="1" applyBorder="1"/>
    <xf numFmtId="0" fontId="4" fillId="0" borderId="0" xfId="0" applyFont="1"/>
    <xf numFmtId="0" fontId="8" fillId="0" borderId="5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6" xfId="0" applyFont="1" applyBorder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8" fillId="0" borderId="5" xfId="0" applyFont="1" applyBorder="1"/>
    <xf numFmtId="0" fontId="8" fillId="0" borderId="7" xfId="0" applyFont="1" applyBorder="1"/>
    <xf numFmtId="0" fontId="8" fillId="0" borderId="8" xfId="0" applyFont="1" applyBorder="1" applyAlignment="1">
      <alignment horizontal="left" vertical="top"/>
    </xf>
    <xf numFmtId="0" fontId="8" fillId="0" borderId="9" xfId="0" applyFont="1" applyBorder="1"/>
    <xf numFmtId="0" fontId="8" fillId="0" borderId="0" xfId="0" applyFont="1"/>
    <xf numFmtId="0" fontId="8" fillId="0" borderId="2" xfId="0" applyFont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9" fillId="3" borderId="0" xfId="0" applyFont="1" applyFill="1"/>
    <xf numFmtId="0" fontId="9" fillId="0" borderId="0" xfId="0" applyFont="1"/>
    <xf numFmtId="0" fontId="14" fillId="0" borderId="0" xfId="0" applyFont="1"/>
    <xf numFmtId="0" fontId="8" fillId="4" borderId="0" xfId="0" applyFont="1" applyFill="1" applyAlignment="1">
      <alignment vertical="center"/>
    </xf>
    <xf numFmtId="0" fontId="1" fillId="0" borderId="0" xfId="0" applyFont="1"/>
    <xf numFmtId="0" fontId="8" fillId="5" borderId="0" xfId="0" applyFont="1" applyFill="1" applyAlignment="1">
      <alignment vertical="center"/>
    </xf>
    <xf numFmtId="0" fontId="15" fillId="0" borderId="0" xfId="0" applyFont="1"/>
    <xf numFmtId="0" fontId="13" fillId="6" borderId="0" xfId="0" applyFont="1" applyFill="1" applyAlignment="1">
      <alignment vertical="center"/>
    </xf>
    <xf numFmtId="0" fontId="16" fillId="0" borderId="0" xfId="0" applyFont="1"/>
    <xf numFmtId="0" fontId="17" fillId="0" borderId="5" xfId="0" applyFont="1" applyBorder="1" applyAlignment="1">
      <alignment horizontal="center"/>
    </xf>
    <xf numFmtId="0" fontId="18" fillId="7" borderId="10" xfId="0" applyFont="1" applyFill="1" applyBorder="1" applyAlignment="1">
      <alignment horizontal="left"/>
    </xf>
    <xf numFmtId="0" fontId="19" fillId="0" borderId="6" xfId="0" applyFont="1" applyBorder="1"/>
    <xf numFmtId="0" fontId="2" fillId="0" borderId="0" xfId="0" applyFont="1"/>
    <xf numFmtId="0" fontId="3" fillId="0" borderId="0" xfId="0" applyFont="1"/>
    <xf numFmtId="0" fontId="8" fillId="0" borderId="5" xfId="0" applyFont="1" applyBorder="1" applyAlignment="1">
      <alignment horizontal="center"/>
    </xf>
    <xf numFmtId="0" fontId="8" fillId="9" borderId="17" xfId="0" applyFont="1" applyFill="1" applyBorder="1"/>
    <xf numFmtId="0" fontId="8" fillId="9" borderId="18" xfId="0" applyFont="1" applyFill="1" applyBorder="1"/>
    <xf numFmtId="0" fontId="8" fillId="9" borderId="19" xfId="0" applyFont="1" applyFill="1" applyBorder="1"/>
    <xf numFmtId="0" fontId="0" fillId="0" borderId="0" xfId="0" applyAlignment="1">
      <alignment horizontal="left" vertical="top" wrapText="1"/>
    </xf>
    <xf numFmtId="0" fontId="8" fillId="0" borderId="20" xfId="0" applyFont="1" applyBorder="1"/>
    <xf numFmtId="0" fontId="8" fillId="0" borderId="21" xfId="0" applyFont="1" applyBorder="1"/>
    <xf numFmtId="0" fontId="0" fillId="0" borderId="0" xfId="0" applyAlignment="1">
      <alignment vertical="top" wrapText="1"/>
    </xf>
    <xf numFmtId="0" fontId="8" fillId="8" borderId="22" xfId="0" applyFont="1" applyFill="1" applyBorder="1"/>
    <xf numFmtId="0" fontId="6" fillId="0" borderId="18" xfId="0" applyFont="1" applyBorder="1"/>
    <xf numFmtId="0" fontId="0" fillId="0" borderId="0" xfId="0" applyAlignment="1">
      <alignment horizontal="left" wrapText="1"/>
    </xf>
    <xf numFmtId="0" fontId="8" fillId="0" borderId="23" xfId="0" applyFont="1" applyBorder="1"/>
    <xf numFmtId="0" fontId="8" fillId="0" borderId="24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8" fillId="8" borderId="28" xfId="0" applyFont="1" applyFill="1" applyBorder="1"/>
    <xf numFmtId="0" fontId="11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6" fillId="8" borderId="22" xfId="0" applyFont="1" applyFill="1" applyBorder="1"/>
    <xf numFmtId="0" fontId="16" fillId="8" borderId="18" xfId="0" applyFont="1" applyFill="1" applyBorder="1" applyAlignment="1">
      <alignment horizontal="left"/>
    </xf>
    <xf numFmtId="0" fontId="16" fillId="8" borderId="19" xfId="0" applyFont="1" applyFill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" fillId="0" borderId="6" xfId="0" applyFont="1" applyBorder="1"/>
    <xf numFmtId="0" fontId="8" fillId="0" borderId="17" xfId="0" applyFont="1" applyBorder="1"/>
    <xf numFmtId="49" fontId="8" fillId="0" borderId="6" xfId="0" applyNumberFormat="1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33" xfId="0" applyFont="1" applyBorder="1"/>
    <xf numFmtId="0" fontId="11" fillId="0" borderId="34" xfId="0" applyFont="1" applyBorder="1"/>
    <xf numFmtId="0" fontId="11" fillId="0" borderId="36" xfId="0" applyFont="1" applyBorder="1"/>
    <xf numFmtId="0" fontId="11" fillId="0" borderId="21" xfId="0" applyFont="1" applyBorder="1"/>
    <xf numFmtId="0" fontId="11" fillId="0" borderId="5" xfId="0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8" fillId="12" borderId="40" xfId="0" applyFont="1" applyFill="1" applyBorder="1"/>
    <xf numFmtId="0" fontId="8" fillId="12" borderId="24" xfId="0" applyFont="1" applyFill="1" applyBorder="1"/>
    <xf numFmtId="0" fontId="11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4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23" fillId="0" borderId="41" xfId="0" applyFont="1" applyBorder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41" xfId="0" applyFont="1" applyBorder="1"/>
    <xf numFmtId="0" fontId="23" fillId="0" borderId="41" xfId="0" applyFont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8" xfId="0" applyFont="1" applyBorder="1"/>
    <xf numFmtId="0" fontId="8" fillId="0" borderId="42" xfId="0" applyFont="1" applyBorder="1"/>
    <xf numFmtId="0" fontId="24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right"/>
    </xf>
    <xf numFmtId="0" fontId="13" fillId="10" borderId="43" xfId="0" applyFont="1" applyFill="1" applyBorder="1" applyAlignment="1">
      <alignment horizontal="left"/>
    </xf>
    <xf numFmtId="0" fontId="13" fillId="10" borderId="44" xfId="0" applyFont="1" applyFill="1" applyBorder="1" applyAlignment="1">
      <alignment horizontal="left"/>
    </xf>
    <xf numFmtId="0" fontId="13" fillId="10" borderId="45" xfId="0" applyFont="1" applyFill="1" applyBorder="1" applyAlignment="1">
      <alignment horizontal="left"/>
    </xf>
    <xf numFmtId="0" fontId="8" fillId="13" borderId="46" xfId="0" applyFont="1" applyFill="1" applyBorder="1"/>
    <xf numFmtId="0" fontId="8" fillId="13" borderId="0" xfId="0" applyFont="1" applyFill="1"/>
    <xf numFmtId="0" fontId="9" fillId="13" borderId="0" xfId="0" applyFont="1" applyFill="1"/>
    <xf numFmtId="0" fontId="8" fillId="0" borderId="0" xfId="0" applyFont="1" applyAlignment="1">
      <alignment horizontal="left"/>
    </xf>
    <xf numFmtId="0" fontId="6" fillId="0" borderId="49" xfId="0" applyFont="1" applyBorder="1"/>
    <xf numFmtId="0" fontId="8" fillId="0" borderId="49" xfId="0" applyFont="1" applyBorder="1" applyAlignment="1">
      <alignment horizontal="left"/>
    </xf>
    <xf numFmtId="0" fontId="8" fillId="0" borderId="52" xfId="0" applyFont="1" applyBorder="1"/>
    <xf numFmtId="0" fontId="8" fillId="0" borderId="53" xfId="0" applyFont="1" applyBorder="1" applyAlignment="1">
      <alignment horizontal="right"/>
    </xf>
    <xf numFmtId="0" fontId="8" fillId="0" borderId="53" xfId="0" applyFont="1" applyBorder="1"/>
    <xf numFmtId="0" fontId="8" fillId="0" borderId="54" xfId="0" applyFont="1" applyBorder="1"/>
    <xf numFmtId="0" fontId="8" fillId="0" borderId="55" xfId="0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56" xfId="0" applyFont="1" applyBorder="1"/>
    <xf numFmtId="0" fontId="8" fillId="0" borderId="0" xfId="0" applyFont="1" applyAlignment="1">
      <alignment horizontal="right" vertical="top"/>
    </xf>
    <xf numFmtId="0" fontId="17" fillId="14" borderId="0" xfId="0" applyFont="1" applyFill="1"/>
    <xf numFmtId="0" fontId="8" fillId="0" borderId="0" xfId="0" applyFont="1" applyAlignment="1">
      <alignment vertical="top"/>
    </xf>
    <xf numFmtId="0" fontId="25" fillId="0" borderId="0" xfId="0" applyFont="1" applyAlignment="1">
      <alignment horizontal="right" vertical="top"/>
    </xf>
    <xf numFmtId="0" fontId="27" fillId="0" borderId="0" xfId="0" applyFont="1"/>
    <xf numFmtId="0" fontId="9" fillId="15" borderId="0" xfId="0" applyFont="1" applyFill="1" applyAlignment="1">
      <alignment vertical="top"/>
    </xf>
    <xf numFmtId="0" fontId="6" fillId="0" borderId="0" xfId="0" applyFont="1"/>
    <xf numFmtId="0" fontId="9" fillId="15" borderId="0" xfId="0" applyFont="1" applyFill="1" applyAlignment="1">
      <alignment horizontal="center" vertical="top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8" xfId="0" applyFont="1" applyBorder="1"/>
    <xf numFmtId="0" fontId="8" fillId="0" borderId="18" xfId="0" applyFont="1" applyBorder="1" applyAlignment="1">
      <alignment horizontal="right"/>
    </xf>
    <xf numFmtId="0" fontId="10" fillId="0" borderId="0" xfId="0" applyFont="1"/>
    <xf numFmtId="0" fontId="8" fillId="0" borderId="57" xfId="0" applyFont="1" applyBorder="1"/>
    <xf numFmtId="0" fontId="8" fillId="0" borderId="58" xfId="0" applyFont="1" applyBorder="1"/>
    <xf numFmtId="49" fontId="8" fillId="0" borderId="58" xfId="0" applyNumberFormat="1" applyFont="1" applyBorder="1" applyAlignment="1">
      <alignment horizontal="right"/>
    </xf>
    <xf numFmtId="0" fontId="11" fillId="0" borderId="58" xfId="0" applyFont="1" applyBorder="1"/>
    <xf numFmtId="0" fontId="8" fillId="0" borderId="58" xfId="0" applyFont="1" applyBorder="1" applyAlignment="1">
      <alignment horizontal="right"/>
    </xf>
    <xf numFmtId="0" fontId="8" fillId="0" borderId="59" xfId="0" applyFont="1" applyBorder="1"/>
    <xf numFmtId="0" fontId="11" fillId="0" borderId="0" xfId="0" applyFont="1" applyAlignment="1">
      <alignment horizontal="left" vertical="top" wrapText="1"/>
    </xf>
    <xf numFmtId="0" fontId="8" fillId="0" borderId="18" xfId="0" applyFont="1" applyBorder="1" applyAlignment="1">
      <alignment horizontal="center"/>
    </xf>
    <xf numFmtId="0" fontId="6" fillId="0" borderId="18" xfId="0" applyFont="1" applyBorder="1"/>
    <xf numFmtId="0" fontId="11" fillId="0" borderId="0" xfId="0" applyFont="1" applyAlignment="1">
      <alignment horizontal="left" vertical="top" wrapText="1"/>
    </xf>
    <xf numFmtId="0" fontId="0" fillId="0" borderId="0" xfId="0"/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9" fillId="15" borderId="0" xfId="0" applyFont="1" applyFill="1" applyAlignment="1">
      <alignment horizontal="left" vertical="top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horizontal="right"/>
    </xf>
    <xf numFmtId="0" fontId="12" fillId="0" borderId="53" xfId="0" applyFont="1" applyBorder="1" applyAlignment="1">
      <alignment horizontal="left"/>
    </xf>
    <xf numFmtId="0" fontId="6" fillId="0" borderId="53" xfId="0" applyFont="1" applyBorder="1"/>
    <xf numFmtId="0" fontId="6" fillId="0" borderId="56" xfId="0" applyFont="1" applyBorder="1"/>
    <xf numFmtId="0" fontId="8" fillId="0" borderId="46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47" xfId="0" applyFont="1" applyBorder="1"/>
    <xf numFmtId="0" fontId="8" fillId="0" borderId="48" xfId="0" applyFont="1" applyBorder="1" applyAlignment="1">
      <alignment horizontal="left"/>
    </xf>
    <xf numFmtId="0" fontId="6" fillId="0" borderId="49" xfId="0" applyFont="1" applyBorder="1"/>
    <xf numFmtId="0" fontId="8" fillId="0" borderId="50" xfId="0" applyFont="1" applyBorder="1" applyAlignment="1">
      <alignment horizontal="left"/>
    </xf>
    <xf numFmtId="0" fontId="6" fillId="0" borderId="50" xfId="0" applyFont="1" applyBorder="1"/>
    <xf numFmtId="0" fontId="8" fillId="0" borderId="49" xfId="0" applyFont="1" applyBorder="1" applyAlignment="1">
      <alignment horizontal="left"/>
    </xf>
    <xf numFmtId="0" fontId="6" fillId="0" borderId="51" xfId="0" applyFont="1" applyBorder="1"/>
    <xf numFmtId="0" fontId="20" fillId="0" borderId="1" xfId="0" applyFont="1" applyBorder="1" applyAlignment="1">
      <alignment horizontal="center"/>
    </xf>
    <xf numFmtId="0" fontId="9" fillId="13" borderId="0" xfId="0" applyFont="1" applyFill="1" applyAlignment="1">
      <alignment horizontal="left"/>
    </xf>
    <xf numFmtId="0" fontId="20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16" xfId="0" applyFont="1" applyBorder="1"/>
    <xf numFmtId="0" fontId="23" fillId="0" borderId="18" xfId="0" applyFont="1" applyBorder="1" applyAlignment="1">
      <alignment horizontal="center" vertical="top"/>
    </xf>
    <xf numFmtId="0" fontId="6" fillId="0" borderId="19" xfId="0" applyFont="1" applyBorder="1"/>
    <xf numFmtId="0" fontId="8" fillId="0" borderId="37" xfId="0" applyFont="1" applyBorder="1" applyAlignment="1">
      <alignment horizontal="right"/>
    </xf>
    <xf numFmtId="0" fontId="6" fillId="0" borderId="38" xfId="0" applyFont="1" applyBorder="1"/>
    <xf numFmtId="0" fontId="6" fillId="0" borderId="39" xfId="0" applyFont="1" applyBorder="1"/>
    <xf numFmtId="0" fontId="12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0" fontId="9" fillId="0" borderId="0" xfId="0" applyFont="1" applyAlignment="1">
      <alignment horizontal="left"/>
    </xf>
    <xf numFmtId="0" fontId="6" fillId="0" borderId="6" xfId="0" applyFont="1" applyBorder="1"/>
    <xf numFmtId="0" fontId="8" fillId="8" borderId="17" xfId="0" applyFont="1" applyFill="1" applyBorder="1" applyAlignment="1">
      <alignment horizontal="left"/>
    </xf>
    <xf numFmtId="0" fontId="11" fillId="4" borderId="35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6" fillId="0" borderId="7" xfId="0" applyFont="1" applyBorder="1"/>
    <xf numFmtId="0" fontId="11" fillId="5" borderId="35" xfId="0" applyFont="1" applyFill="1" applyBorder="1" applyAlignment="1">
      <alignment horizontal="center" vertical="top"/>
    </xf>
    <xf numFmtId="0" fontId="22" fillId="6" borderId="35" xfId="0" applyFont="1" applyFill="1" applyBorder="1" applyAlignment="1">
      <alignment horizontal="center" vertical="top"/>
    </xf>
    <xf numFmtId="0" fontId="22" fillId="0" borderId="35" xfId="0" applyFont="1" applyBorder="1" applyAlignment="1">
      <alignment horizontal="center" vertical="top"/>
    </xf>
    <xf numFmtId="0" fontId="6" fillId="0" borderId="5" xfId="0" applyFont="1" applyBorder="1"/>
    <xf numFmtId="0" fontId="1" fillId="0" borderId="15" xfId="0" applyFont="1" applyBorder="1"/>
    <xf numFmtId="49" fontId="8" fillId="0" borderId="15" xfId="0" applyNumberFormat="1" applyFont="1" applyBorder="1" applyAlignment="1">
      <alignment horizontal="right"/>
    </xf>
    <xf numFmtId="0" fontId="1" fillId="0" borderId="29" xfId="0" applyFont="1" applyBorder="1"/>
    <xf numFmtId="0" fontId="6" fillId="0" borderId="8" xfId="0" applyFont="1" applyBorder="1"/>
    <xf numFmtId="0" fontId="6" fillId="0" borderId="9" xfId="0" applyFont="1" applyBorder="1"/>
    <xf numFmtId="0" fontId="22" fillId="11" borderId="30" xfId="0" applyFont="1" applyFill="1" applyBorder="1" applyAlignment="1">
      <alignment horizontal="center" vertical="top"/>
    </xf>
    <xf numFmtId="0" fontId="6" fillId="0" borderId="31" xfId="0" applyFont="1" applyBorder="1"/>
    <xf numFmtId="0" fontId="6" fillId="0" borderId="32" xfId="0" applyFont="1" applyBorder="1"/>
    <xf numFmtId="0" fontId="21" fillId="7" borderId="2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3" fillId="10" borderId="2" xfId="0" applyFont="1" applyFill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vertical="top" wrapText="1"/>
    </xf>
    <xf numFmtId="0" fontId="6" fillId="0" borderId="26" xfId="0" applyFont="1" applyBorder="1"/>
    <xf numFmtId="0" fontId="6" fillId="0" borderId="27" xfId="0" applyFont="1" applyBorder="1"/>
    <xf numFmtId="0" fontId="8" fillId="8" borderId="15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7" fillId="0" borderId="0" xfId="0" applyFont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13" fillId="2" borderId="5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8" fillId="4" borderId="60" xfId="0" applyFont="1" applyFill="1" applyBorder="1" applyAlignment="1">
      <alignment horizontal="center" vertical="top" wrapText="1"/>
    </xf>
    <xf numFmtId="0" fontId="8" fillId="4" borderId="61" xfId="0" applyFont="1" applyFill="1" applyBorder="1" applyAlignment="1">
      <alignment horizontal="center" vertical="top" wrapText="1"/>
    </xf>
    <xf numFmtId="0" fontId="8" fillId="4" borderId="62" xfId="0" applyFont="1" applyFill="1" applyBorder="1" applyAlignment="1">
      <alignment horizontal="center" vertical="top" wrapText="1"/>
    </xf>
    <xf numFmtId="0" fontId="8" fillId="8" borderId="63" xfId="0" applyFont="1" applyFill="1" applyBorder="1"/>
    <xf numFmtId="0" fontId="8" fillId="8" borderId="64" xfId="0" applyFont="1" applyFill="1" applyBorder="1" applyAlignment="1">
      <alignment horizontal="left"/>
    </xf>
    <xf numFmtId="0" fontId="8" fillId="8" borderId="65" xfId="0" applyFont="1" applyFill="1" applyBorder="1" applyAlignment="1">
      <alignment horizontal="left"/>
    </xf>
    <xf numFmtId="0" fontId="8" fillId="8" borderId="66" xfId="0" applyFont="1" applyFill="1" applyBorder="1"/>
    <xf numFmtId="0" fontId="8" fillId="8" borderId="67" xfId="0" applyFont="1" applyFill="1" applyBorder="1" applyAlignment="1">
      <alignment horizontal="left"/>
    </xf>
    <xf numFmtId="0" fontId="8" fillId="8" borderId="68" xfId="0" applyFont="1" applyFill="1" applyBorder="1" applyAlignment="1">
      <alignment horizontal="left"/>
    </xf>
    <xf numFmtId="0" fontId="8" fillId="0" borderId="66" xfId="0" applyFont="1" applyBorder="1" applyAlignment="1">
      <alignment horizontal="center"/>
    </xf>
    <xf numFmtId="0" fontId="8" fillId="9" borderId="67" xfId="0" applyFont="1" applyFill="1" applyBorder="1"/>
    <xf numFmtId="0" fontId="8" fillId="9" borderId="68" xfId="0" applyFont="1" applyFill="1" applyBorder="1"/>
    <xf numFmtId="0" fontId="6" fillId="0" borderId="66" xfId="0" applyFont="1" applyBorder="1"/>
    <xf numFmtId="0" fontId="8" fillId="0" borderId="67" xfId="0" applyFont="1" applyBorder="1"/>
    <xf numFmtId="0" fontId="8" fillId="0" borderId="68" xfId="0" applyFont="1" applyBorder="1"/>
    <xf numFmtId="0" fontId="6" fillId="0" borderId="69" xfId="0" applyFont="1" applyBorder="1"/>
    <xf numFmtId="0" fontId="8" fillId="0" borderId="70" xfId="0" applyFont="1" applyBorder="1"/>
    <xf numFmtId="0" fontId="8" fillId="0" borderId="71" xfId="0" applyFont="1" applyBorder="1"/>
    <xf numFmtId="0" fontId="13" fillId="6" borderId="63" xfId="0" applyFont="1" applyFill="1" applyBorder="1" applyAlignment="1">
      <alignment horizontal="center" vertical="top" wrapText="1"/>
    </xf>
    <xf numFmtId="0" fontId="13" fillId="6" borderId="64" xfId="0" applyFont="1" applyFill="1" applyBorder="1" applyAlignment="1">
      <alignment horizontal="center" vertical="top" wrapText="1"/>
    </xf>
    <xf numFmtId="0" fontId="13" fillId="6" borderId="65" xfId="0" applyFont="1" applyFill="1" applyBorder="1" applyAlignment="1">
      <alignment horizontal="center" vertical="top" wrapText="1"/>
    </xf>
    <xf numFmtId="0" fontId="8" fillId="0" borderId="66" xfId="0" applyFont="1" applyBorder="1"/>
    <xf numFmtId="0" fontId="8" fillId="0" borderId="66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11" fillId="0" borderId="6" xfId="0" applyFont="1" applyBorder="1"/>
    <xf numFmtId="0" fontId="29" fillId="0" borderId="0" xfId="0" applyFont="1" applyAlignment="1">
      <alignment horizontal="center" wrapText="1"/>
    </xf>
    <xf numFmtId="0" fontId="8" fillId="0" borderId="0" xfId="0" applyFont="1"/>
    <xf numFmtId="0" fontId="30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28" fillId="0" borderId="0" xfId="0" applyFont="1"/>
    <xf numFmtId="0" fontId="23" fillId="0" borderId="0" xfId="0" applyFont="1" applyAlignment="1">
      <alignment horizontal="center"/>
    </xf>
    <xf numFmtId="0" fontId="33" fillId="0" borderId="2" xfId="0" applyFont="1" applyBorder="1" applyAlignment="1">
      <alignment horizontal="center"/>
    </xf>
    <xf numFmtId="0" fontId="34" fillId="0" borderId="3" xfId="0" applyFont="1" applyBorder="1"/>
    <xf numFmtId="0" fontId="34" fillId="0" borderId="4" xfId="0" applyFont="1" applyBorder="1"/>
    <xf numFmtId="0" fontId="35" fillId="16" borderId="2" xfId="0" applyFont="1" applyFill="1" applyBorder="1" applyAlignment="1">
      <alignment horizontal="right" vertical="top" textRotation="90"/>
    </xf>
    <xf numFmtId="0" fontId="34" fillId="0" borderId="5" xfId="0" applyFont="1" applyBorder="1"/>
    <xf numFmtId="0" fontId="8" fillId="0" borderId="20" xfId="0" applyFont="1" applyBorder="1" applyAlignment="1">
      <alignment horizontal="center"/>
    </xf>
    <xf numFmtId="0" fontId="0" fillId="0" borderId="20" xfId="0" applyBorder="1"/>
    <xf numFmtId="0" fontId="36" fillId="0" borderId="0" xfId="0" applyFont="1"/>
    <xf numFmtId="0" fontId="36" fillId="0" borderId="20" xfId="0" applyFont="1" applyBorder="1" applyAlignment="1">
      <alignment horizontal="center"/>
    </xf>
    <xf numFmtId="0" fontId="37" fillId="0" borderId="0" xfId="0" applyFont="1"/>
    <xf numFmtId="0" fontId="0" fillId="0" borderId="0" xfId="0" applyAlignment="1">
      <alignment horizontal="center"/>
    </xf>
    <xf numFmtId="0" fontId="34" fillId="0" borderId="7" xfId="0" applyFont="1" applyBorder="1"/>
    <xf numFmtId="0" fontId="38" fillId="0" borderId="0" xfId="0" applyFont="1" applyAlignment="1">
      <alignment wrapText="1"/>
    </xf>
    <xf numFmtId="0" fontId="39" fillId="12" borderId="72" xfId="0" applyFont="1" applyFill="1" applyBorder="1" applyAlignment="1">
      <alignment horizontal="center" vertical="center" textRotation="90"/>
    </xf>
    <xf numFmtId="0" fontId="40" fillId="0" borderId="73" xfId="0" applyFont="1" applyBorder="1"/>
    <xf numFmtId="0" fontId="40" fillId="0" borderId="74" xfId="0" applyFont="1" applyBorder="1"/>
    <xf numFmtId="0" fontId="40" fillId="0" borderId="15" xfId="0" applyFont="1" applyBorder="1"/>
    <xf numFmtId="0" fontId="40" fillId="0" borderId="67" xfId="0" applyFont="1" applyBorder="1"/>
    <xf numFmtId="0" fontId="39" fillId="12" borderId="75" xfId="0" applyFont="1" applyFill="1" applyBorder="1" applyAlignment="1">
      <alignment horizontal="center" vertical="center" textRotation="90"/>
    </xf>
    <xf numFmtId="0" fontId="0" fillId="0" borderId="18" xfId="0" applyBorder="1"/>
    <xf numFmtId="0" fontId="0" fillId="0" borderId="67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39" fillId="12" borderId="80" xfId="0" applyFont="1" applyFill="1" applyBorder="1" applyAlignment="1">
      <alignment horizontal="center" vertical="center" textRotation="90"/>
    </xf>
    <xf numFmtId="0" fontId="38" fillId="0" borderId="0" xfId="0" applyFont="1"/>
  </cellXfs>
  <cellStyles count="1">
    <cellStyle name="Normal" xfId="0" builtinId="0"/>
  </cellStyles>
  <dxfs count="2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4"/>
          <bgColor theme="4"/>
        </patternFill>
      </fill>
    </dxf>
  </dxfs>
  <tableStyles count="2" defaultTableStyle="TableStyleMedium2" defaultPivotStyle="PivotStyleLight16">
    <tableStyle name="Approved AERO Engr Coursework-style 2" pivot="0" count="3" xr9:uid="{64D335BB-D19B-472C-8F7D-210B0ECE4278}">
      <tableStyleElement type="headerRow" dxfId="25"/>
      <tableStyleElement type="firstRowStripe" dxfId="24"/>
      <tableStyleElement type="secondRowStripe" dxfId="23"/>
    </tableStyle>
    <tableStyle name="Approved MECH Engr Coursework-style 2" pivot="0" count="3" xr9:uid="{D1755328-9750-44D9-A5A6-A5570276EC7C}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B9B0E4-82F1-400E-8A63-79F6349150D6}" name="Table_2" displayName="Table_2" ref="B7:N56" headerRowDxfId="19" dataDxfId="18" totalsRowDxfId="17">
  <autoFilter ref="B7:N56" xr:uid="{A6B9B0E4-82F1-400E-8A63-79F6349150D6}"/>
  <tableColumns count="13">
    <tableColumn id="1" xr3:uid="{C45D5CDA-5F00-4541-B7EA-BDFA972B7904}" name="Course Number" dataDxfId="16"/>
    <tableColumn id="2" xr3:uid="{C2EC2255-E43A-4696-960A-DD449F989B18}" name="Course Title" dataDxfId="15"/>
    <tableColumn id="3" xr3:uid="{3F374CA2-BBF1-46FE-8786-A9513163C125}" name="Prerequisite" dataDxfId="14"/>
    <tableColumn id="4" xr3:uid="{42716C52-6850-4CFD-8BDE-2E157A133A5B}" name="Aerospace Core" dataDxfId="13"/>
    <tableColumn id="5" xr3:uid="{AFBA1402-0872-416E-A1DA-716BE417F8D8}" name="Aeronautics" dataDxfId="12"/>
    <tableColumn id="6" xr3:uid="{4DAC7296-EAE0-4257-B6A0-C2AE9A04F5DE}" name="Astronautics" dataDxfId="11"/>
    <tableColumn id="7" xr3:uid="{4C260B25-AE9E-4F2D-88ED-4BEB9A88DE69}" name="Controls" dataDxfId="10"/>
    <tableColumn id="8" xr3:uid="{A5402F14-A9ED-48A7-AE5F-89FCC48C44C4}" name="Dynamics" dataDxfId="9"/>
    <tableColumn id="9" xr3:uid="{47135BCF-9D28-44A4-AB09-4263E7B9E4CE}" name="Optimization" dataDxfId="8"/>
    <tableColumn id="10" xr3:uid="{97DC142B-073E-4F21-BF42-E5A341676C89}" name="Propulsion" dataDxfId="7"/>
    <tableColumn id="11" xr3:uid="{1AF34433-6DF2-4D50-ABAD-885A80C992BA}" name="Stochastic Processes2" dataDxfId="6"/>
    <tableColumn id="12" xr3:uid="{9CB5B569-2D01-4769-AD48-D7FABD476293}" name="Structures" dataDxfId="5"/>
    <tableColumn id="13" xr3:uid="{8095547F-23BD-41A1-82B8-2C8B0CC6CD46}" name="Semester Offered" dataDxfId="4"/>
  </tableColumns>
  <tableStyleInfo name="Approved AERO Engr Coursework-style 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0EBFDB-07D1-4ED9-880D-5A671A2E3565}" name="Table_22" displayName="Table_22" ref="B58:E63" headerRowDxfId="3" tableBorderDxfId="2">
  <tableColumns count="4">
    <tableColumn id="1" xr3:uid="{F509B810-D48A-40FB-871B-1EFE2C4B98BD}" name="Course Number"/>
    <tableColumn id="2" xr3:uid="{F39C20AA-9416-4D17-AA05-EF15F5966041}" name="Course Title" dataDxfId="1"/>
    <tableColumn id="3" xr3:uid="{5EB6362B-D130-4EA0-85FE-325431EA7A33}" name="Semester Offered"/>
    <tableColumn id="4" xr3:uid="{381E21A1-E554-45AC-9D2A-3126299F87F2}" name="Taught" dataDxfId="0"/>
  </tableColumns>
  <tableStyleInfo name="Approved MECH Engr Coursework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3793-C0E0-416C-9064-C5F81731F677}">
  <dimension ref="A2:AD1006"/>
  <sheetViews>
    <sheetView tabSelected="1" workbookViewId="0">
      <selection activeCell="C11" sqref="C11"/>
    </sheetView>
  </sheetViews>
  <sheetFormatPr defaultColWidth="14.42578125" defaultRowHeight="15" x14ac:dyDescent="0.25"/>
  <cols>
    <col min="1" max="1" width="8.7109375" style="1" customWidth="1"/>
    <col min="2" max="2" width="4" style="1" customWidth="1"/>
    <col min="3" max="3" width="10.7109375" style="1" customWidth="1"/>
    <col min="4" max="4" width="16.140625" style="1" customWidth="1"/>
    <col min="5" max="5" width="30.7109375" style="1" customWidth="1"/>
    <col min="6" max="6" width="8.42578125" style="1" customWidth="1"/>
    <col min="7" max="7" width="6.5703125" style="1" customWidth="1"/>
    <col min="8" max="8" width="10.140625" style="1" customWidth="1"/>
    <col min="9" max="9" width="4.140625" style="1" customWidth="1"/>
    <col min="10" max="10" width="10.85546875" style="1" customWidth="1"/>
    <col min="11" max="11" width="15.28515625" style="1" customWidth="1"/>
    <col min="12" max="12" width="30.7109375" style="1" customWidth="1"/>
    <col min="13" max="13" width="7.140625" style="1" customWidth="1"/>
    <col min="14" max="14" width="7.28515625" style="1" customWidth="1"/>
    <col min="15" max="15" width="10.28515625" style="1" customWidth="1"/>
    <col min="16" max="16" width="5.7109375" style="1" customWidth="1"/>
    <col min="17" max="30" width="8.7109375" style="1" customWidth="1"/>
    <col min="31" max="16384" width="14.42578125" style="1"/>
  </cols>
  <sheetData>
    <row r="2" spans="2:30" ht="15.75" x14ac:dyDescent="0.25">
      <c r="C2" s="198" t="s">
        <v>0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30" ht="18.75" x14ac:dyDescent="0.3">
      <c r="C3" s="199" t="s">
        <v>1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2:30" ht="18.75" x14ac:dyDescent="0.3">
      <c r="C4" s="199" t="s">
        <v>2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2:30" ht="18.75" x14ac:dyDescent="0.3">
      <c r="C5" s="199" t="s">
        <v>3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2:30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30" ht="15" customHeight="1" x14ac:dyDescent="0.25">
      <c r="C7" s="200" t="s">
        <v>4</v>
      </c>
      <c r="D7" s="131"/>
      <c r="E7" s="201"/>
      <c r="F7" s="137"/>
      <c r="G7" s="137"/>
      <c r="H7" s="137"/>
      <c r="I7" s="114"/>
      <c r="K7" s="1" t="s">
        <v>5</v>
      </c>
      <c r="L7" s="201"/>
      <c r="M7" s="137"/>
      <c r="N7" s="137"/>
      <c r="P7" s="5"/>
    </row>
    <row r="8" spans="2:30" ht="15.75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30" ht="15" customHeight="1" x14ac:dyDescent="0.3">
      <c r="B9" s="6"/>
      <c r="C9" s="191" t="s">
        <v>6</v>
      </c>
      <c r="D9" s="164"/>
      <c r="E9" s="164"/>
      <c r="F9" s="7"/>
      <c r="G9" s="7"/>
      <c r="H9" s="7"/>
      <c r="I9" s="7"/>
      <c r="J9" s="8"/>
      <c r="K9" s="8"/>
      <c r="L9" s="8"/>
      <c r="M9" s="8"/>
      <c r="N9" s="8"/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2:30" ht="15" customHeight="1" x14ac:dyDescent="0.3">
      <c r="B10" s="11"/>
      <c r="C10" s="12" t="s">
        <v>7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5" customHeight="1" x14ac:dyDescent="0.3">
      <c r="B11" s="11"/>
      <c r="C11" s="12" t="s">
        <v>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2:30" ht="15" customHeight="1" x14ac:dyDescent="0.3">
      <c r="B12" s="11"/>
      <c r="C12" s="105"/>
      <c r="D12" s="12" t="s">
        <v>9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2:30" ht="15" customHeight="1" x14ac:dyDescent="0.3">
      <c r="B13" s="11"/>
      <c r="C13" s="12" t="s">
        <v>10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2:30" ht="15" customHeight="1" x14ac:dyDescent="0.3">
      <c r="B14" s="11"/>
      <c r="C14" s="12" t="s">
        <v>11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0"/>
      <c r="AC14" s="10"/>
      <c r="AD14" s="10"/>
    </row>
    <row r="15" spans="2:30" x14ac:dyDescent="0.25">
      <c r="B15" s="11"/>
      <c r="C15" s="12"/>
      <c r="D15" s="12" t="s">
        <v>12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2:30" x14ac:dyDescent="0.25">
      <c r="B16" s="11"/>
      <c r="C16" s="12"/>
      <c r="D16" s="12" t="s">
        <v>13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30" x14ac:dyDescent="0.25">
      <c r="B17" s="11"/>
      <c r="C17" s="12"/>
      <c r="D17" s="12" t="s">
        <v>14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4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4"/>
      <c r="AD17" s="14"/>
    </row>
    <row r="18" spans="1:30" x14ac:dyDescent="0.25">
      <c r="B18" s="11"/>
      <c r="C18" s="12" t="s">
        <v>15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4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4"/>
      <c r="AD18" s="14"/>
    </row>
    <row r="19" spans="1:30" x14ac:dyDescent="0.25">
      <c r="B19" s="16"/>
      <c r="C19" s="127"/>
      <c r="D19" s="12" t="s">
        <v>16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3"/>
      <c r="P19" s="1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4"/>
      <c r="AD19" s="14"/>
    </row>
    <row r="20" spans="1:30" ht="15" customHeight="1" thickBot="1" x14ac:dyDescent="0.35">
      <c r="B20" s="17"/>
      <c r="C20" s="18" t="s">
        <v>17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0"/>
    </row>
    <row r="21" spans="1:30" ht="15" customHeight="1" thickBot="1" x14ac:dyDescent="0.35">
      <c r="B21" s="2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0"/>
      <c r="P21" s="10"/>
    </row>
    <row r="22" spans="1:30" ht="15" customHeight="1" x14ac:dyDescent="0.25">
      <c r="B22" s="21"/>
      <c r="C22" s="163" t="s">
        <v>18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/>
    </row>
    <row r="23" spans="1:30" ht="15" customHeight="1" x14ac:dyDescent="0.25">
      <c r="B23" s="37"/>
      <c r="C23" s="22" t="s">
        <v>19</v>
      </c>
      <c r="D23" s="23" t="s">
        <v>20</v>
      </c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13"/>
      <c r="P23" s="25"/>
      <c r="Q23" s="25"/>
    </row>
    <row r="24" spans="1:30" ht="15" customHeight="1" x14ac:dyDescent="0.25">
      <c r="B24" s="37"/>
      <c r="C24" s="26" t="s">
        <v>21</v>
      </c>
      <c r="D24" s="20" t="s">
        <v>22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3"/>
      <c r="P24" s="27"/>
      <c r="Q24" s="27"/>
    </row>
    <row r="25" spans="1:30" ht="15" customHeight="1" x14ac:dyDescent="0.3">
      <c r="B25" s="37"/>
      <c r="C25" s="28" t="s">
        <v>23</v>
      </c>
      <c r="D25" s="192" t="s">
        <v>24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67"/>
      <c r="P25" s="29"/>
    </row>
    <row r="26" spans="1:30" ht="15" customHeight="1" x14ac:dyDescent="0.25">
      <c r="B26" s="37"/>
      <c r="C26" s="30" t="s">
        <v>19</v>
      </c>
      <c r="D26" s="192" t="s">
        <v>25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67"/>
    </row>
    <row r="27" spans="1:30" ht="15.75" customHeight="1" thickBot="1" x14ac:dyDescent="0.3">
      <c r="A27" s="31"/>
      <c r="B27" s="32"/>
      <c r="C27" s="33" t="s">
        <v>26</v>
      </c>
      <c r="D27" s="193" t="s">
        <v>27</v>
      </c>
      <c r="E27" s="131"/>
      <c r="F27" s="131"/>
      <c r="G27" s="131"/>
      <c r="H27" s="131"/>
      <c r="I27" s="131"/>
      <c r="J27" s="131"/>
      <c r="K27" s="131"/>
      <c r="L27" s="31"/>
      <c r="M27" s="31"/>
      <c r="N27" s="31"/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30" ht="15.75" customHeight="1" thickBot="1" x14ac:dyDescent="0.3">
      <c r="B28" s="37"/>
      <c r="C28" s="20"/>
      <c r="D28" s="194" t="s">
        <v>28</v>
      </c>
      <c r="E28" s="195"/>
      <c r="F28" s="195"/>
      <c r="G28" s="195"/>
      <c r="H28" s="195"/>
      <c r="I28" s="196"/>
      <c r="J28" s="196"/>
      <c r="K28" s="196"/>
      <c r="L28" s="197"/>
      <c r="O28" s="13"/>
    </row>
    <row r="29" spans="1:30" ht="18" customHeight="1" thickBot="1" x14ac:dyDescent="0.3">
      <c r="B29" s="37"/>
      <c r="C29" s="202" t="s">
        <v>29</v>
      </c>
      <c r="D29" s="203"/>
      <c r="E29" s="203"/>
      <c r="F29" s="203"/>
      <c r="G29" s="203"/>
      <c r="H29" s="203"/>
      <c r="I29" s="20"/>
      <c r="J29" s="204" t="s">
        <v>30</v>
      </c>
      <c r="K29" s="205"/>
      <c r="L29" s="205"/>
      <c r="M29" s="205"/>
      <c r="N29" s="205"/>
      <c r="O29" s="206"/>
      <c r="P29" s="35"/>
    </row>
    <row r="30" spans="1:30" ht="15.75" customHeight="1" x14ac:dyDescent="0.25">
      <c r="B30" s="37"/>
      <c r="C30" s="207" t="s">
        <v>31</v>
      </c>
      <c r="D30" s="208" t="s">
        <v>32</v>
      </c>
      <c r="E30" s="208"/>
      <c r="F30" s="208"/>
      <c r="G30" s="208"/>
      <c r="H30" s="209"/>
      <c r="I30" s="20"/>
      <c r="J30" s="210" t="s">
        <v>31</v>
      </c>
      <c r="K30" s="211" t="s">
        <v>32</v>
      </c>
      <c r="L30" s="211"/>
      <c r="M30" s="211"/>
      <c r="N30" s="211"/>
      <c r="O30" s="212"/>
      <c r="P30" s="36"/>
    </row>
    <row r="31" spans="1:30" ht="15.75" customHeight="1" x14ac:dyDescent="0.25">
      <c r="B31" s="37"/>
      <c r="C31" s="213"/>
      <c r="D31" s="214" t="s">
        <v>33</v>
      </c>
      <c r="E31" s="214" t="s">
        <v>34</v>
      </c>
      <c r="F31" s="214" t="s">
        <v>35</v>
      </c>
      <c r="G31" s="214" t="s">
        <v>36</v>
      </c>
      <c r="H31" s="215" t="s">
        <v>115</v>
      </c>
      <c r="I31" s="20"/>
      <c r="J31" s="213"/>
      <c r="K31" s="214" t="s">
        <v>33</v>
      </c>
      <c r="L31" s="214" t="s">
        <v>34</v>
      </c>
      <c r="M31" s="214" t="s">
        <v>35</v>
      </c>
      <c r="N31" s="214" t="s">
        <v>36</v>
      </c>
      <c r="O31" s="215" t="s">
        <v>115</v>
      </c>
      <c r="P31" s="41"/>
    </row>
    <row r="32" spans="1:30" ht="15.75" customHeight="1" x14ac:dyDescent="0.25">
      <c r="B32" s="37"/>
      <c r="C32" s="216"/>
      <c r="D32" s="217" t="s">
        <v>37</v>
      </c>
      <c r="E32" s="217" t="s">
        <v>38</v>
      </c>
      <c r="F32" s="217">
        <v>3</v>
      </c>
      <c r="G32" s="217"/>
      <c r="H32" s="218"/>
      <c r="I32" s="20"/>
      <c r="J32" s="216"/>
      <c r="K32" s="217"/>
      <c r="L32" s="217"/>
      <c r="M32" s="217"/>
      <c r="N32" s="217"/>
      <c r="O32" s="218"/>
      <c r="P32" s="41"/>
    </row>
    <row r="33" spans="2:16" ht="15.75" customHeight="1" x14ac:dyDescent="0.25">
      <c r="B33" s="37"/>
      <c r="C33" s="216"/>
      <c r="D33" s="217" t="s">
        <v>39</v>
      </c>
      <c r="E33" s="217" t="s">
        <v>40</v>
      </c>
      <c r="F33" s="217">
        <v>3</v>
      </c>
      <c r="G33" s="217"/>
      <c r="H33" s="218"/>
      <c r="I33" s="20"/>
      <c r="J33" s="216"/>
      <c r="K33" s="217"/>
      <c r="L33" s="217"/>
      <c r="M33" s="217"/>
      <c r="N33" s="217"/>
      <c r="O33" s="218"/>
    </row>
    <row r="34" spans="2:16" ht="15.75" customHeight="1" x14ac:dyDescent="0.25">
      <c r="B34" s="37"/>
      <c r="C34" s="216"/>
      <c r="D34" s="217"/>
      <c r="E34" s="217"/>
      <c r="F34" s="217"/>
      <c r="G34" s="217"/>
      <c r="H34" s="218"/>
      <c r="I34" s="20"/>
      <c r="J34" s="216"/>
      <c r="K34" s="217"/>
      <c r="L34" s="217"/>
      <c r="M34" s="217"/>
      <c r="N34" s="217"/>
      <c r="O34" s="218"/>
      <c r="P34" s="44"/>
    </row>
    <row r="35" spans="2:16" ht="15.75" customHeight="1" x14ac:dyDescent="0.25">
      <c r="B35" s="37"/>
      <c r="C35" s="210" t="s">
        <v>31</v>
      </c>
      <c r="D35" s="211" t="s">
        <v>41</v>
      </c>
      <c r="E35" s="211"/>
      <c r="F35" s="211"/>
      <c r="G35" s="211"/>
      <c r="H35" s="212"/>
      <c r="I35" s="20"/>
      <c r="J35" s="210" t="s">
        <v>31</v>
      </c>
      <c r="K35" s="211" t="s">
        <v>41</v>
      </c>
      <c r="L35" s="211"/>
      <c r="M35" s="211"/>
      <c r="N35" s="211"/>
      <c r="O35" s="212"/>
      <c r="P35" s="47"/>
    </row>
    <row r="36" spans="2:16" ht="15.75" customHeight="1" x14ac:dyDescent="0.25">
      <c r="B36" s="37"/>
      <c r="C36" s="213"/>
      <c r="D36" s="214" t="s">
        <v>33</v>
      </c>
      <c r="E36" s="214" t="s">
        <v>34</v>
      </c>
      <c r="F36" s="214" t="s">
        <v>35</v>
      </c>
      <c r="G36" s="214" t="s">
        <v>36</v>
      </c>
      <c r="H36" s="215" t="s">
        <v>115</v>
      </c>
      <c r="I36" s="20"/>
      <c r="J36" s="213"/>
      <c r="K36" s="214" t="s">
        <v>33</v>
      </c>
      <c r="L36" s="214" t="s">
        <v>34</v>
      </c>
      <c r="M36" s="214" t="s">
        <v>35</v>
      </c>
      <c r="N36" s="214" t="s">
        <v>36</v>
      </c>
      <c r="O36" s="215" t="s">
        <v>115</v>
      </c>
      <c r="P36" s="15"/>
    </row>
    <row r="37" spans="2:16" ht="15.75" customHeight="1" x14ac:dyDescent="0.25">
      <c r="B37" s="37"/>
      <c r="C37" s="216"/>
      <c r="D37" s="217"/>
      <c r="E37" s="217"/>
      <c r="F37" s="217"/>
      <c r="G37" s="217"/>
      <c r="H37" s="218"/>
      <c r="I37" s="20"/>
      <c r="J37" s="216"/>
      <c r="K37" s="217"/>
      <c r="L37" s="217"/>
      <c r="M37" s="217"/>
      <c r="N37" s="217"/>
      <c r="O37" s="218"/>
    </row>
    <row r="38" spans="2:16" ht="15.75" customHeight="1" x14ac:dyDescent="0.25">
      <c r="B38" s="37"/>
      <c r="C38" s="216"/>
      <c r="D38" s="217"/>
      <c r="E38" s="217"/>
      <c r="F38" s="217"/>
      <c r="G38" s="217"/>
      <c r="H38" s="218"/>
      <c r="I38" s="20"/>
      <c r="J38" s="216"/>
      <c r="K38" s="217"/>
      <c r="L38" s="217"/>
      <c r="M38" s="217"/>
      <c r="N38" s="217"/>
      <c r="O38" s="218"/>
    </row>
    <row r="39" spans="2:16" ht="15" customHeight="1" x14ac:dyDescent="0.25">
      <c r="B39" s="37"/>
      <c r="C39" s="216"/>
      <c r="D39" s="217"/>
      <c r="E39" s="217"/>
      <c r="F39" s="217"/>
      <c r="G39" s="217"/>
      <c r="H39" s="218"/>
      <c r="I39" s="20"/>
      <c r="J39" s="216"/>
      <c r="K39" s="217"/>
      <c r="L39" s="217"/>
      <c r="M39" s="217"/>
      <c r="N39" s="217"/>
      <c r="O39" s="218"/>
    </row>
    <row r="40" spans="2:16" ht="15.75" customHeight="1" x14ac:dyDescent="0.25">
      <c r="B40" s="37"/>
      <c r="C40" s="210" t="s">
        <v>31</v>
      </c>
      <c r="D40" s="211" t="s">
        <v>32</v>
      </c>
      <c r="E40" s="211"/>
      <c r="F40" s="211"/>
      <c r="G40" s="211"/>
      <c r="H40" s="212"/>
      <c r="I40" s="20"/>
      <c r="J40" s="210" t="s">
        <v>31</v>
      </c>
      <c r="K40" s="211" t="s">
        <v>32</v>
      </c>
      <c r="L40" s="211"/>
      <c r="M40" s="211"/>
      <c r="N40" s="211"/>
      <c r="O40" s="212"/>
    </row>
    <row r="41" spans="2:16" ht="15.75" customHeight="1" x14ac:dyDescent="0.25">
      <c r="B41" s="37"/>
      <c r="C41" s="213"/>
      <c r="D41" s="214" t="s">
        <v>33</v>
      </c>
      <c r="E41" s="214" t="s">
        <v>34</v>
      </c>
      <c r="F41" s="214" t="s">
        <v>35</v>
      </c>
      <c r="G41" s="214" t="s">
        <v>36</v>
      </c>
      <c r="H41" s="215" t="s">
        <v>115</v>
      </c>
      <c r="I41" s="20"/>
      <c r="J41" s="213"/>
      <c r="K41" s="214" t="s">
        <v>33</v>
      </c>
      <c r="L41" s="214" t="s">
        <v>34</v>
      </c>
      <c r="M41" s="214" t="s">
        <v>35</v>
      </c>
      <c r="N41" s="214" t="s">
        <v>36</v>
      </c>
      <c r="O41" s="215" t="s">
        <v>115</v>
      </c>
    </row>
    <row r="42" spans="2:16" ht="15.75" customHeight="1" x14ac:dyDescent="0.25">
      <c r="B42" s="37"/>
      <c r="C42" s="216"/>
      <c r="D42" s="217"/>
      <c r="E42" s="217"/>
      <c r="F42" s="217"/>
      <c r="G42" s="217"/>
      <c r="H42" s="218"/>
      <c r="I42" s="20"/>
      <c r="J42" s="216"/>
      <c r="K42" s="217"/>
      <c r="L42" s="217"/>
      <c r="M42" s="217"/>
      <c r="N42" s="217"/>
      <c r="O42" s="218"/>
    </row>
    <row r="43" spans="2:16" ht="15.75" customHeight="1" x14ac:dyDescent="0.25">
      <c r="B43" s="37"/>
      <c r="C43" s="216"/>
      <c r="D43" s="217"/>
      <c r="E43" s="217"/>
      <c r="F43" s="217"/>
      <c r="G43" s="217"/>
      <c r="H43" s="218"/>
      <c r="I43" s="20"/>
      <c r="J43" s="216"/>
      <c r="K43" s="217"/>
      <c r="L43" s="217"/>
      <c r="M43" s="217"/>
      <c r="N43" s="217"/>
      <c r="O43" s="218"/>
    </row>
    <row r="44" spans="2:16" ht="15.75" customHeight="1" x14ac:dyDescent="0.25">
      <c r="B44" s="37"/>
      <c r="C44" s="216"/>
      <c r="D44" s="217"/>
      <c r="E44" s="217"/>
      <c r="F44" s="217"/>
      <c r="G44" s="217"/>
      <c r="H44" s="218"/>
      <c r="I44" s="20"/>
      <c r="J44" s="216"/>
      <c r="K44" s="217"/>
      <c r="L44" s="217"/>
      <c r="M44" s="217"/>
      <c r="N44" s="217"/>
      <c r="O44" s="218"/>
    </row>
    <row r="45" spans="2:16" ht="15" customHeight="1" x14ac:dyDescent="0.25">
      <c r="B45" s="37"/>
      <c r="C45" s="210" t="s">
        <v>31</v>
      </c>
      <c r="D45" s="211" t="s">
        <v>41</v>
      </c>
      <c r="E45" s="211"/>
      <c r="F45" s="211"/>
      <c r="G45" s="211"/>
      <c r="H45" s="212"/>
      <c r="I45" s="20"/>
      <c r="J45" s="210" t="s">
        <v>31</v>
      </c>
      <c r="K45" s="211" t="s">
        <v>41</v>
      </c>
      <c r="L45" s="211"/>
      <c r="M45" s="211"/>
      <c r="N45" s="211"/>
      <c r="O45" s="212"/>
    </row>
    <row r="46" spans="2:16" ht="15" customHeight="1" x14ac:dyDescent="0.25">
      <c r="B46" s="37"/>
      <c r="C46" s="213"/>
      <c r="D46" s="214" t="s">
        <v>33</v>
      </c>
      <c r="E46" s="214" t="s">
        <v>34</v>
      </c>
      <c r="F46" s="214" t="s">
        <v>35</v>
      </c>
      <c r="G46" s="214" t="s">
        <v>36</v>
      </c>
      <c r="H46" s="215" t="s">
        <v>115</v>
      </c>
      <c r="I46" s="20"/>
      <c r="J46" s="213"/>
      <c r="K46" s="214" t="s">
        <v>33</v>
      </c>
      <c r="L46" s="214" t="s">
        <v>34</v>
      </c>
      <c r="M46" s="214" t="s">
        <v>35</v>
      </c>
      <c r="N46" s="214" t="s">
        <v>36</v>
      </c>
      <c r="O46" s="215" t="s">
        <v>115</v>
      </c>
    </row>
    <row r="47" spans="2:16" ht="15.75" customHeight="1" x14ac:dyDescent="0.25">
      <c r="B47" s="37"/>
      <c r="C47" s="216"/>
      <c r="D47" s="217"/>
      <c r="E47" s="217"/>
      <c r="F47" s="217"/>
      <c r="G47" s="217"/>
      <c r="H47" s="218"/>
      <c r="I47" s="20"/>
      <c r="J47" s="216"/>
      <c r="K47" s="217"/>
      <c r="L47" s="217"/>
      <c r="M47" s="217"/>
      <c r="N47" s="217"/>
      <c r="O47" s="218"/>
    </row>
    <row r="48" spans="2:16" ht="15.75" customHeight="1" x14ac:dyDescent="0.25">
      <c r="B48" s="37"/>
      <c r="C48" s="216"/>
      <c r="D48" s="217"/>
      <c r="E48" s="217"/>
      <c r="F48" s="217"/>
      <c r="G48" s="217"/>
      <c r="H48" s="218"/>
      <c r="I48" s="20"/>
      <c r="J48" s="216"/>
      <c r="K48" s="217"/>
      <c r="L48" s="217"/>
      <c r="M48" s="217"/>
      <c r="N48" s="217"/>
      <c r="O48" s="218"/>
    </row>
    <row r="49" spans="2:15" ht="15.75" customHeight="1" thickBot="1" x14ac:dyDescent="0.3">
      <c r="B49" s="37"/>
      <c r="C49" s="219"/>
      <c r="D49" s="220"/>
      <c r="E49" s="220"/>
      <c r="F49" s="220"/>
      <c r="G49" s="220"/>
      <c r="H49" s="221"/>
      <c r="I49" s="20"/>
      <c r="J49" s="219"/>
      <c r="K49" s="220"/>
      <c r="L49" s="220"/>
      <c r="M49" s="220"/>
      <c r="N49" s="220"/>
      <c r="O49" s="221"/>
    </row>
    <row r="50" spans="2:15" ht="15.75" customHeight="1" thickBot="1" x14ac:dyDescent="0.3">
      <c r="B50" s="37"/>
      <c r="C50" s="50"/>
      <c r="D50" s="50"/>
      <c r="E50" s="50"/>
      <c r="F50" s="51"/>
      <c r="G50" s="51"/>
      <c r="H50" s="20"/>
      <c r="I50" s="20"/>
      <c r="J50" s="50"/>
      <c r="K50" s="50"/>
      <c r="L50" s="50"/>
      <c r="M50" s="51"/>
      <c r="N50" s="51"/>
      <c r="O50" s="13"/>
    </row>
    <row r="51" spans="2:15" ht="18" customHeight="1" thickBot="1" x14ac:dyDescent="0.3">
      <c r="B51" s="37"/>
      <c r="C51" s="187" t="s">
        <v>42</v>
      </c>
      <c r="D51" s="188"/>
      <c r="E51" s="188"/>
      <c r="F51" s="188"/>
      <c r="G51" s="189"/>
      <c r="H51" s="20"/>
      <c r="I51" s="20"/>
      <c r="J51" s="222" t="s">
        <v>43</v>
      </c>
      <c r="K51" s="223"/>
      <c r="L51" s="223"/>
      <c r="M51" s="223"/>
      <c r="N51" s="223"/>
      <c r="O51" s="224"/>
    </row>
    <row r="52" spans="2:15" ht="15" customHeight="1" thickTop="1" x14ac:dyDescent="0.25">
      <c r="B52" s="37"/>
      <c r="C52" s="52" t="s">
        <v>31</v>
      </c>
      <c r="D52" s="190" t="s">
        <v>32</v>
      </c>
      <c r="E52" s="137"/>
      <c r="F52" s="137"/>
      <c r="G52" s="157"/>
      <c r="H52" s="20"/>
      <c r="I52" s="20"/>
      <c r="J52" s="210" t="s">
        <v>31</v>
      </c>
      <c r="K52" s="211" t="s">
        <v>32</v>
      </c>
      <c r="L52" s="211"/>
      <c r="M52" s="211"/>
      <c r="N52" s="211"/>
      <c r="O52" s="212"/>
    </row>
    <row r="53" spans="2:15" ht="15.75" customHeight="1" x14ac:dyDescent="0.25">
      <c r="B53" s="37"/>
      <c r="C53" s="170"/>
      <c r="D53" s="38" t="s">
        <v>33</v>
      </c>
      <c r="E53" s="39" t="s">
        <v>34</v>
      </c>
      <c r="F53" s="39" t="s">
        <v>35</v>
      </c>
      <c r="G53" s="40" t="s">
        <v>36</v>
      </c>
      <c r="H53" s="20"/>
      <c r="I53" s="20"/>
      <c r="J53" s="225"/>
      <c r="K53" s="214" t="s">
        <v>33</v>
      </c>
      <c r="L53" s="214" t="s">
        <v>34</v>
      </c>
      <c r="M53" s="214" t="s">
        <v>35</v>
      </c>
      <c r="N53" s="214" t="s">
        <v>36</v>
      </c>
      <c r="O53" s="215" t="s">
        <v>115</v>
      </c>
    </row>
    <row r="54" spans="2:15" ht="15.75" customHeight="1" x14ac:dyDescent="0.25">
      <c r="B54" s="37"/>
      <c r="C54" s="175"/>
      <c r="D54" s="42"/>
      <c r="E54" s="42"/>
      <c r="F54" s="42"/>
      <c r="G54" s="43"/>
      <c r="H54" s="20"/>
      <c r="I54" s="20"/>
      <c r="J54" s="225"/>
      <c r="K54" s="217"/>
      <c r="L54" s="217"/>
      <c r="M54" s="217"/>
      <c r="N54" s="217"/>
      <c r="O54" s="218"/>
    </row>
    <row r="55" spans="2:15" ht="15.75" customHeight="1" x14ac:dyDescent="0.25">
      <c r="B55" s="37"/>
      <c r="C55" s="52" t="s">
        <v>31</v>
      </c>
      <c r="D55" s="168" t="s">
        <v>41</v>
      </c>
      <c r="E55" s="129"/>
      <c r="F55" s="129"/>
      <c r="G55" s="159"/>
      <c r="H55" s="20"/>
      <c r="I55" s="20"/>
      <c r="J55" s="210" t="s">
        <v>31</v>
      </c>
      <c r="K55" s="211" t="s">
        <v>41</v>
      </c>
      <c r="L55" s="211"/>
      <c r="M55" s="211"/>
      <c r="N55" s="211"/>
      <c r="O55" s="212"/>
    </row>
    <row r="56" spans="2:15" ht="15.75" customHeight="1" x14ac:dyDescent="0.25">
      <c r="B56" s="37"/>
      <c r="C56" s="170"/>
      <c r="D56" s="38" t="s">
        <v>33</v>
      </c>
      <c r="E56" s="39" t="s">
        <v>34</v>
      </c>
      <c r="F56" s="39" t="s">
        <v>35</v>
      </c>
      <c r="G56" s="40" t="s">
        <v>36</v>
      </c>
      <c r="H56" s="20"/>
      <c r="I56" s="20"/>
      <c r="J56" s="226"/>
      <c r="K56" s="214" t="s">
        <v>33</v>
      </c>
      <c r="L56" s="214" t="s">
        <v>34</v>
      </c>
      <c r="M56" s="214" t="s">
        <v>35</v>
      </c>
      <c r="N56" s="214" t="s">
        <v>36</v>
      </c>
      <c r="O56" s="215" t="s">
        <v>115</v>
      </c>
    </row>
    <row r="57" spans="2:15" ht="15.75" customHeight="1" thickBot="1" x14ac:dyDescent="0.3">
      <c r="B57" s="37"/>
      <c r="C57" s="175"/>
      <c r="D57" s="42"/>
      <c r="E57" s="42"/>
      <c r="F57" s="42"/>
      <c r="G57" s="43"/>
      <c r="H57" s="20"/>
      <c r="I57" s="20"/>
      <c r="J57" s="227"/>
      <c r="K57" s="220"/>
      <c r="L57" s="220"/>
      <c r="M57" s="220"/>
      <c r="N57" s="220"/>
      <c r="O57" s="221"/>
    </row>
    <row r="58" spans="2:15" ht="15.75" customHeight="1" thickBot="1" x14ac:dyDescent="0.3">
      <c r="B58" s="37"/>
      <c r="C58" s="52" t="s">
        <v>31</v>
      </c>
      <c r="D58" s="168" t="s">
        <v>44</v>
      </c>
      <c r="E58" s="129"/>
      <c r="F58" s="129"/>
      <c r="G58" s="159"/>
      <c r="H58" s="20"/>
      <c r="I58" s="20"/>
      <c r="J58" s="68"/>
      <c r="K58" s="50"/>
      <c r="L58" s="50"/>
      <c r="M58" s="51"/>
      <c r="N58" s="228"/>
      <c r="O58" s="13"/>
    </row>
    <row r="59" spans="2:15" ht="15" customHeight="1" x14ac:dyDescent="0.25">
      <c r="B59" s="37"/>
      <c r="C59" s="170"/>
      <c r="D59" s="38" t="s">
        <v>33</v>
      </c>
      <c r="E59" s="39" t="s">
        <v>34</v>
      </c>
      <c r="F59" s="39" t="s">
        <v>35</v>
      </c>
      <c r="G59" s="40" t="s">
        <v>36</v>
      </c>
      <c r="H59" s="20"/>
      <c r="I59" s="20"/>
      <c r="J59" s="186" t="s">
        <v>45</v>
      </c>
      <c r="K59" s="164"/>
      <c r="L59" s="164"/>
      <c r="M59" s="164"/>
      <c r="N59" s="165"/>
      <c r="O59" s="13"/>
    </row>
    <row r="60" spans="2:15" ht="15.75" customHeight="1" x14ac:dyDescent="0.25">
      <c r="B60" s="37"/>
      <c r="C60" s="175"/>
      <c r="D60" s="42"/>
      <c r="E60" s="42"/>
      <c r="F60" s="42"/>
      <c r="G60" s="43"/>
      <c r="H60" s="20"/>
      <c r="I60" s="20"/>
      <c r="J60" s="45"/>
      <c r="K60" s="168"/>
      <c r="L60" s="129"/>
      <c r="M60" s="129"/>
      <c r="N60" s="159"/>
      <c r="O60" s="13"/>
    </row>
    <row r="61" spans="2:15" ht="15.75" customHeight="1" x14ac:dyDescent="0.25">
      <c r="B61" s="37"/>
      <c r="C61" s="52" t="s">
        <v>31</v>
      </c>
      <c r="D61" s="168" t="s">
        <v>32</v>
      </c>
      <c r="E61" s="129"/>
      <c r="F61" s="129"/>
      <c r="G61" s="159"/>
      <c r="H61" s="20"/>
      <c r="I61" s="20"/>
      <c r="J61" s="16"/>
      <c r="K61" s="38" t="s">
        <v>33</v>
      </c>
      <c r="L61" s="39" t="s">
        <v>34</v>
      </c>
      <c r="M61" s="39" t="s">
        <v>35</v>
      </c>
      <c r="N61" s="40" t="s">
        <v>36</v>
      </c>
      <c r="O61" s="13"/>
    </row>
    <row r="62" spans="2:15" ht="15.75" customHeight="1" x14ac:dyDescent="0.25">
      <c r="B62" s="37"/>
      <c r="C62" s="170"/>
      <c r="D62" s="39" t="s">
        <v>33</v>
      </c>
      <c r="E62" s="39" t="s">
        <v>34</v>
      </c>
      <c r="F62" s="39" t="s">
        <v>35</v>
      </c>
      <c r="G62" s="40" t="s">
        <v>36</v>
      </c>
      <c r="H62" s="20"/>
      <c r="I62" s="20"/>
      <c r="J62" s="16"/>
      <c r="K62" s="42"/>
      <c r="L62" s="42"/>
      <c r="M62" s="42"/>
      <c r="N62" s="43"/>
      <c r="O62" s="13"/>
    </row>
    <row r="63" spans="2:15" ht="15.75" customHeight="1" x14ac:dyDescent="0.25">
      <c r="B63" s="37"/>
      <c r="C63" s="175"/>
      <c r="D63" s="42"/>
      <c r="E63" s="42"/>
      <c r="F63" s="42"/>
      <c r="G63" s="43"/>
      <c r="H63" s="20"/>
      <c r="I63" s="20"/>
      <c r="J63" s="37"/>
      <c r="K63" s="42"/>
      <c r="L63" s="42"/>
      <c r="M63" s="42"/>
      <c r="N63" s="43"/>
      <c r="O63" s="13"/>
    </row>
    <row r="64" spans="2:15" ht="15.75" customHeight="1" thickBot="1" x14ac:dyDescent="0.3">
      <c r="B64" s="37"/>
      <c r="C64" s="52" t="s">
        <v>31</v>
      </c>
      <c r="D64" s="168" t="s">
        <v>41</v>
      </c>
      <c r="E64" s="129"/>
      <c r="F64" s="129"/>
      <c r="G64" s="159"/>
      <c r="H64" s="20"/>
      <c r="I64" s="20"/>
      <c r="J64" s="54"/>
      <c r="K64" s="48"/>
      <c r="L64" s="48"/>
      <c r="M64" s="48"/>
      <c r="N64" s="49"/>
      <c r="O64" s="13"/>
    </row>
    <row r="65" spans="2:16" ht="15.75" customHeight="1" thickBot="1" x14ac:dyDescent="0.3">
      <c r="B65" s="37"/>
      <c r="C65" s="170"/>
      <c r="D65" s="38" t="s">
        <v>33</v>
      </c>
      <c r="E65" s="39" t="s">
        <v>34</v>
      </c>
      <c r="F65" s="39" t="s">
        <v>35</v>
      </c>
      <c r="G65" s="40" t="s">
        <v>36</v>
      </c>
      <c r="H65" s="20"/>
      <c r="I65" s="20"/>
      <c r="J65" s="20"/>
      <c r="K65" s="20"/>
      <c r="L65" s="20"/>
      <c r="M65" s="20"/>
      <c r="N65" s="20"/>
      <c r="O65" s="13"/>
    </row>
    <row r="66" spans="2:16" ht="15.75" customHeight="1" x14ac:dyDescent="0.25">
      <c r="B66" s="37"/>
      <c r="C66" s="175"/>
      <c r="D66" s="42"/>
      <c r="E66" s="42"/>
      <c r="F66" s="42"/>
      <c r="G66" s="43"/>
      <c r="H66" s="20"/>
      <c r="I66" s="20"/>
      <c r="J66" s="184" t="s">
        <v>46</v>
      </c>
      <c r="K66" s="164"/>
      <c r="L66" s="164"/>
      <c r="M66" s="164"/>
      <c r="N66" s="165"/>
      <c r="O66" s="55"/>
    </row>
    <row r="67" spans="2:16" ht="15.75" customHeight="1" x14ac:dyDescent="0.25">
      <c r="B67" s="37"/>
      <c r="C67" s="52" t="s">
        <v>31</v>
      </c>
      <c r="D67" s="168" t="s">
        <v>44</v>
      </c>
      <c r="E67" s="129"/>
      <c r="F67" s="129"/>
      <c r="G67" s="159"/>
      <c r="H67" s="20"/>
      <c r="I67" s="20"/>
      <c r="J67" s="56"/>
      <c r="K67" s="57" t="s">
        <v>47</v>
      </c>
      <c r="L67" s="57"/>
      <c r="M67" s="57"/>
      <c r="N67" s="58"/>
      <c r="O67" s="59"/>
    </row>
    <row r="68" spans="2:16" ht="15" customHeight="1" x14ac:dyDescent="0.25">
      <c r="B68" s="37"/>
      <c r="C68" s="37"/>
      <c r="D68" s="38" t="s">
        <v>33</v>
      </c>
      <c r="E68" s="39" t="s">
        <v>34</v>
      </c>
      <c r="F68" s="39" t="s">
        <v>35</v>
      </c>
      <c r="G68" s="40" t="s">
        <v>36</v>
      </c>
      <c r="H68" s="20"/>
      <c r="I68" s="20"/>
      <c r="J68" s="185"/>
      <c r="K68" s="176"/>
      <c r="L68" s="137"/>
      <c r="M68" s="137"/>
      <c r="N68" s="157"/>
      <c r="O68" s="60"/>
    </row>
    <row r="69" spans="2:16" ht="15" customHeight="1" x14ac:dyDescent="0.25">
      <c r="B69" s="37"/>
      <c r="C69" s="37"/>
      <c r="D69" s="61"/>
      <c r="E69" s="42"/>
      <c r="F69" s="42"/>
      <c r="G69" s="43"/>
      <c r="H69" s="20"/>
      <c r="I69" s="20"/>
      <c r="J69" s="175"/>
      <c r="K69" s="176"/>
      <c r="L69" s="137"/>
      <c r="M69" s="137"/>
      <c r="N69" s="157"/>
      <c r="O69" s="60"/>
    </row>
    <row r="70" spans="2:16" ht="15" customHeight="1" x14ac:dyDescent="0.25">
      <c r="B70" s="37"/>
      <c r="C70" s="52" t="s">
        <v>31</v>
      </c>
      <c r="D70" s="168" t="s">
        <v>32</v>
      </c>
      <c r="E70" s="129"/>
      <c r="F70" s="129"/>
      <c r="G70" s="159"/>
      <c r="H70" s="20"/>
      <c r="I70" s="20"/>
      <c r="J70" s="175"/>
      <c r="K70" s="176"/>
      <c r="L70" s="137"/>
      <c r="M70" s="137"/>
      <c r="N70" s="157"/>
      <c r="O70" s="60"/>
      <c r="P70" s="14"/>
    </row>
    <row r="71" spans="2:16" ht="15" customHeight="1" x14ac:dyDescent="0.25">
      <c r="B71" s="37"/>
      <c r="C71" s="170"/>
      <c r="D71" s="38" t="s">
        <v>33</v>
      </c>
      <c r="E71" s="39" t="s">
        <v>34</v>
      </c>
      <c r="F71" s="39" t="s">
        <v>35</v>
      </c>
      <c r="G71" s="40" t="s">
        <v>36</v>
      </c>
      <c r="H71" s="20"/>
      <c r="I71" s="20"/>
      <c r="J71" s="175"/>
      <c r="K71" s="176"/>
      <c r="L71" s="137"/>
      <c r="M71" s="137"/>
      <c r="N71" s="157"/>
      <c r="O71" s="60"/>
      <c r="P71" s="14"/>
    </row>
    <row r="72" spans="2:16" ht="15" customHeight="1" x14ac:dyDescent="0.25">
      <c r="B72" s="37"/>
      <c r="C72" s="175"/>
      <c r="D72" s="42"/>
      <c r="E72" s="42"/>
      <c r="F72" s="42"/>
      <c r="G72" s="43"/>
      <c r="H72" s="20"/>
      <c r="I72" s="20"/>
      <c r="J72" s="175"/>
      <c r="K72" s="177"/>
      <c r="L72" s="137"/>
      <c r="M72" s="137"/>
      <c r="N72" s="157"/>
      <c r="O72" s="62"/>
      <c r="P72" s="14"/>
    </row>
    <row r="73" spans="2:16" ht="15" customHeight="1" thickBot="1" x14ac:dyDescent="0.3">
      <c r="B73" s="37"/>
      <c r="C73" s="52" t="s">
        <v>31</v>
      </c>
      <c r="D73" s="168" t="s">
        <v>41</v>
      </c>
      <c r="E73" s="129"/>
      <c r="F73" s="129"/>
      <c r="G73" s="159"/>
      <c r="H73" s="50"/>
      <c r="I73" s="50"/>
      <c r="J73" s="171"/>
      <c r="K73" s="178"/>
      <c r="L73" s="179"/>
      <c r="M73" s="179"/>
      <c r="N73" s="180"/>
      <c r="O73" s="60"/>
      <c r="P73" s="14"/>
    </row>
    <row r="74" spans="2:16" ht="15" customHeight="1" thickBot="1" x14ac:dyDescent="0.3">
      <c r="B74" s="37"/>
      <c r="C74" s="170"/>
      <c r="D74" s="38" t="s">
        <v>33</v>
      </c>
      <c r="E74" s="39" t="s">
        <v>34</v>
      </c>
      <c r="F74" s="39" t="s">
        <v>35</v>
      </c>
      <c r="G74" s="40" t="s">
        <v>36</v>
      </c>
      <c r="H74" s="50"/>
      <c r="I74" s="50"/>
      <c r="O74" s="63"/>
      <c r="P74" s="14"/>
    </row>
    <row r="75" spans="2:16" ht="15" customHeight="1" x14ac:dyDescent="0.25">
      <c r="B75" s="37"/>
      <c r="C75" s="175"/>
      <c r="D75" s="42"/>
      <c r="E75" s="42"/>
      <c r="F75" s="42"/>
      <c r="G75" s="43"/>
      <c r="H75" s="50"/>
      <c r="I75" s="50"/>
      <c r="J75" s="181" t="s">
        <v>48</v>
      </c>
      <c r="K75" s="182"/>
      <c r="L75" s="183"/>
      <c r="M75" s="64">
        <f>SUM(F32:F34,F37:F39,F42:F44,F47:F49)</f>
        <v>6</v>
      </c>
      <c r="N75" s="65" t="s">
        <v>49</v>
      </c>
      <c r="O75" s="63"/>
      <c r="P75" s="14"/>
    </row>
    <row r="76" spans="2:16" ht="15" customHeight="1" x14ac:dyDescent="0.25">
      <c r="B76" s="37"/>
      <c r="C76" s="52" t="s">
        <v>31</v>
      </c>
      <c r="D76" s="168" t="s">
        <v>44</v>
      </c>
      <c r="E76" s="129"/>
      <c r="F76" s="129"/>
      <c r="G76" s="159"/>
      <c r="H76" s="50"/>
      <c r="I76" s="50"/>
      <c r="J76" s="169" t="s">
        <v>48</v>
      </c>
      <c r="K76" s="129"/>
      <c r="L76" s="159"/>
      <c r="M76" s="66">
        <f>SUM(M32:M34,M37:M39,M42:M44,M47:M49)</f>
        <v>0</v>
      </c>
      <c r="N76" s="67" t="s">
        <v>50</v>
      </c>
      <c r="O76" s="63"/>
      <c r="P76" s="14"/>
    </row>
    <row r="77" spans="2:16" ht="15" customHeight="1" x14ac:dyDescent="0.25">
      <c r="B77" s="37"/>
      <c r="C77" s="170"/>
      <c r="D77" s="38" t="s">
        <v>33</v>
      </c>
      <c r="E77" s="39" t="s">
        <v>34</v>
      </c>
      <c r="F77" s="39" t="s">
        <v>35</v>
      </c>
      <c r="G77" s="40" t="s">
        <v>36</v>
      </c>
      <c r="H77" s="50"/>
      <c r="I77" s="50"/>
      <c r="J77" s="172" t="s">
        <v>48</v>
      </c>
      <c r="K77" s="129"/>
      <c r="L77" s="159"/>
      <c r="M77" s="66">
        <f>SUM(F54,F57,F60,F63,F66,F69,F72,F75,F78)</f>
        <v>0</v>
      </c>
      <c r="N77" s="67" t="s">
        <v>51</v>
      </c>
      <c r="O77" s="63"/>
      <c r="P77" s="14"/>
    </row>
    <row r="78" spans="2:16" ht="15" customHeight="1" thickBot="1" x14ac:dyDescent="0.3">
      <c r="B78" s="37"/>
      <c r="C78" s="171"/>
      <c r="D78" s="48"/>
      <c r="E78" s="48"/>
      <c r="F78" s="48"/>
      <c r="G78" s="49"/>
      <c r="H78" s="50"/>
      <c r="I78" s="50"/>
      <c r="J78" s="173" t="s">
        <v>48</v>
      </c>
      <c r="K78" s="129"/>
      <c r="L78" s="159"/>
      <c r="M78" s="66">
        <f>SUM(M54,M57)</f>
        <v>0</v>
      </c>
      <c r="N78" s="67" t="s">
        <v>49</v>
      </c>
      <c r="O78" s="63"/>
      <c r="P78" s="14"/>
    </row>
    <row r="79" spans="2:16" ht="15" customHeight="1" x14ac:dyDescent="0.25">
      <c r="B79" s="68"/>
      <c r="J79" s="174"/>
      <c r="K79" s="129"/>
      <c r="L79" s="159"/>
      <c r="M79" s="66"/>
      <c r="N79" s="67"/>
      <c r="O79" s="69"/>
      <c r="P79" s="14"/>
    </row>
    <row r="80" spans="2:16" ht="15" customHeight="1" thickBot="1" x14ac:dyDescent="0.3">
      <c r="B80" s="68"/>
      <c r="C80" s="78"/>
      <c r="D80" s="78"/>
      <c r="E80" s="78"/>
      <c r="F80" s="78"/>
      <c r="G80" s="78"/>
      <c r="H80" s="78"/>
      <c r="I80" s="78"/>
      <c r="J80" s="160" t="s">
        <v>52</v>
      </c>
      <c r="K80" s="161"/>
      <c r="L80" s="162"/>
      <c r="M80" s="70">
        <f>SUM(M75:M78)</f>
        <v>6</v>
      </c>
      <c r="N80" s="71" t="s">
        <v>53</v>
      </c>
      <c r="O80" s="69"/>
      <c r="P80" s="14"/>
    </row>
    <row r="81" spans="2:16" ht="15" customHeight="1" thickBot="1" x14ac:dyDescent="0.3">
      <c r="B81" s="72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14"/>
    </row>
    <row r="82" spans="2:16" ht="15" customHeight="1" thickBot="1" x14ac:dyDescent="0.3">
      <c r="B82" s="50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6"/>
      <c r="P82" s="14"/>
    </row>
    <row r="83" spans="2:16" ht="15" customHeight="1" x14ac:dyDescent="0.25">
      <c r="B83" s="53"/>
      <c r="C83" s="163" t="s">
        <v>54</v>
      </c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5"/>
      <c r="O83" s="77"/>
      <c r="P83" s="14"/>
    </row>
    <row r="84" spans="2:16" ht="15" customHeight="1" x14ac:dyDescent="0.25">
      <c r="B84" s="68"/>
      <c r="C84" s="166" t="s">
        <v>55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67"/>
      <c r="O84" s="77"/>
      <c r="P84" s="14"/>
    </row>
    <row r="85" spans="2:16" ht="15" customHeight="1" x14ac:dyDescent="0.25">
      <c r="B85" s="68"/>
      <c r="C85" s="153"/>
      <c r="D85" s="137"/>
      <c r="E85" s="97" t="s">
        <v>56</v>
      </c>
      <c r="F85" s="79"/>
      <c r="G85" s="79"/>
      <c r="H85" s="79"/>
      <c r="I85" s="79"/>
      <c r="J85" s="79"/>
      <c r="K85" s="79"/>
      <c r="L85" s="79"/>
      <c r="M85" s="79"/>
      <c r="N85" s="80"/>
      <c r="O85" s="81"/>
      <c r="P85" s="14"/>
    </row>
    <row r="86" spans="2:16" ht="15" customHeight="1" x14ac:dyDescent="0.25">
      <c r="B86" s="68"/>
      <c r="C86" s="155"/>
      <c r="D86" s="129"/>
      <c r="E86" s="97" t="s">
        <v>57</v>
      </c>
      <c r="F86" s="79"/>
      <c r="G86" s="79"/>
      <c r="H86" s="79"/>
      <c r="I86" s="79"/>
      <c r="J86" s="79"/>
      <c r="K86" s="79"/>
      <c r="L86" s="79"/>
      <c r="M86" s="79"/>
      <c r="N86" s="80"/>
      <c r="O86" s="81"/>
      <c r="P86" s="14"/>
    </row>
    <row r="87" spans="2:16" ht="15" customHeight="1" x14ac:dyDescent="0.25">
      <c r="B87" s="68"/>
      <c r="C87" s="155"/>
      <c r="D87" s="129"/>
      <c r="E87" s="97" t="s">
        <v>58</v>
      </c>
      <c r="F87" s="79"/>
      <c r="G87" s="79"/>
      <c r="H87" s="79"/>
      <c r="I87" s="79"/>
      <c r="J87" s="79"/>
      <c r="K87" s="79"/>
      <c r="L87" s="79"/>
      <c r="M87" s="79"/>
      <c r="N87" s="80"/>
      <c r="O87" s="81"/>
      <c r="P87" s="14"/>
    </row>
    <row r="88" spans="2:16" ht="15" customHeight="1" x14ac:dyDescent="0.25">
      <c r="B88" s="68"/>
      <c r="C88" s="155"/>
      <c r="D88" s="129"/>
      <c r="E88" s="97" t="s">
        <v>59</v>
      </c>
      <c r="F88" s="79"/>
      <c r="G88" s="79"/>
      <c r="H88" s="79"/>
      <c r="I88" s="79"/>
      <c r="J88" s="79"/>
      <c r="K88" s="79"/>
      <c r="L88" s="79"/>
      <c r="M88" s="79"/>
      <c r="N88" s="80"/>
      <c r="O88" s="81"/>
      <c r="P88" s="14"/>
    </row>
    <row r="89" spans="2:16" ht="15" customHeight="1" x14ac:dyDescent="0.25">
      <c r="B89" s="68"/>
      <c r="C89" s="155"/>
      <c r="D89" s="129"/>
      <c r="E89" s="97" t="s">
        <v>60</v>
      </c>
      <c r="F89" s="79"/>
      <c r="G89" s="79"/>
      <c r="H89" s="79"/>
      <c r="I89" s="79"/>
      <c r="J89" s="79"/>
      <c r="K89" s="79"/>
      <c r="L89" s="79"/>
      <c r="M89" s="79"/>
      <c r="N89" s="80"/>
      <c r="O89" s="81"/>
      <c r="P89" s="14"/>
    </row>
    <row r="90" spans="2:16" ht="15" customHeight="1" x14ac:dyDescent="0.25">
      <c r="B90" s="68"/>
      <c r="C90" s="156"/>
      <c r="D90" s="131"/>
      <c r="E90" s="82" t="s">
        <v>61</v>
      </c>
      <c r="F90" s="136"/>
      <c r="G90" s="137"/>
      <c r="H90" s="137"/>
      <c r="I90" s="137"/>
      <c r="J90" s="137"/>
      <c r="K90" s="137"/>
      <c r="L90" s="137"/>
      <c r="M90" s="137"/>
      <c r="N90" s="157"/>
      <c r="O90" s="83"/>
    </row>
    <row r="91" spans="2:16" ht="15" customHeight="1" x14ac:dyDescent="0.25">
      <c r="B91" s="68"/>
      <c r="C91" s="156"/>
      <c r="D91" s="131"/>
      <c r="E91" s="82" t="s">
        <v>62</v>
      </c>
      <c r="F91" s="158"/>
      <c r="G91" s="129"/>
      <c r="H91" s="129"/>
      <c r="I91" s="129"/>
      <c r="J91" s="129"/>
      <c r="K91" s="129"/>
      <c r="L91" s="129"/>
      <c r="M91" s="129"/>
      <c r="N91" s="159"/>
      <c r="O91" s="84"/>
      <c r="P91" s="85"/>
    </row>
    <row r="92" spans="2:16" ht="15" customHeight="1" x14ac:dyDescent="0.25">
      <c r="B92" s="68"/>
      <c r="C92" s="153"/>
      <c r="D92" s="137"/>
      <c r="E92" s="97" t="s">
        <v>63</v>
      </c>
      <c r="F92" s="79"/>
      <c r="G92" s="79"/>
      <c r="H92" s="79"/>
      <c r="I92" s="79"/>
      <c r="J92" s="79"/>
      <c r="K92" s="79"/>
      <c r="L92" s="79"/>
      <c r="M92" s="79"/>
      <c r="N92" s="80"/>
      <c r="O92" s="81"/>
      <c r="P92" s="86"/>
    </row>
    <row r="93" spans="2:16" ht="15.75" customHeight="1" thickBot="1" x14ac:dyDescent="0.3">
      <c r="B93" s="7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19"/>
      <c r="O93" s="88"/>
      <c r="P93" s="89"/>
    </row>
    <row r="94" spans="2:16" ht="15.75" customHeight="1" x14ac:dyDescent="0.25">
      <c r="B94" s="5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89"/>
    </row>
    <row r="95" spans="2:16" ht="15.75" customHeight="1" thickBot="1" x14ac:dyDescent="0.3">
      <c r="B95" s="20"/>
      <c r="C95" s="20"/>
      <c r="D95" s="90"/>
      <c r="E95" s="90"/>
      <c r="F95" s="51"/>
      <c r="G95" s="51"/>
      <c r="H95" s="20"/>
      <c r="I95" s="20"/>
      <c r="J95" s="90"/>
      <c r="K95" s="90"/>
      <c r="L95" s="90"/>
      <c r="M95" s="82"/>
      <c r="N95" s="20"/>
      <c r="O95" s="20"/>
      <c r="P95" s="89"/>
    </row>
    <row r="96" spans="2:16" ht="15.75" customHeight="1" thickTop="1" x14ac:dyDescent="0.25">
      <c r="B96" s="91" t="s">
        <v>64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3"/>
      <c r="P96" s="89"/>
    </row>
    <row r="97" spans="2:16" ht="15.75" customHeight="1" x14ac:dyDescent="0.25">
      <c r="B97" s="94"/>
      <c r="C97" s="95"/>
      <c r="D97" s="95"/>
      <c r="E97" s="96" t="s">
        <v>65</v>
      </c>
      <c r="F97" s="96"/>
      <c r="G97" s="96"/>
      <c r="H97" s="96"/>
      <c r="I97" s="96"/>
      <c r="J97" s="95"/>
      <c r="K97" s="96" t="s">
        <v>66</v>
      </c>
      <c r="L97" s="96"/>
      <c r="M97" s="96" t="s">
        <v>67</v>
      </c>
      <c r="N97" s="154"/>
      <c r="O97" s="146"/>
      <c r="P97" s="89"/>
    </row>
    <row r="98" spans="2:16" ht="30" customHeight="1" x14ac:dyDescent="0.25">
      <c r="B98" s="144" t="s">
        <v>68</v>
      </c>
      <c r="C98" s="131"/>
      <c r="D98" s="131"/>
      <c r="E98" s="145"/>
      <c r="F98" s="137"/>
      <c r="G98" s="137"/>
      <c r="H98" s="137"/>
      <c r="I98" s="114"/>
      <c r="J98" s="97"/>
      <c r="K98" s="145"/>
      <c r="L98" s="137"/>
      <c r="M98" s="137"/>
      <c r="N98" s="138"/>
      <c r="O98" s="146"/>
      <c r="P98" s="89"/>
    </row>
    <row r="99" spans="2:16" ht="30" customHeight="1" x14ac:dyDescent="0.25">
      <c r="B99" s="144" t="s">
        <v>69</v>
      </c>
      <c r="C99" s="131"/>
      <c r="D99" s="131"/>
      <c r="E99" s="145"/>
      <c r="F99" s="137"/>
      <c r="G99" s="137"/>
      <c r="H99" s="137"/>
      <c r="I99" s="114"/>
      <c r="J99" s="97"/>
      <c r="K99" s="145"/>
      <c r="L99" s="137"/>
      <c r="M99" s="137"/>
      <c r="N99" s="138"/>
      <c r="O99" s="146"/>
      <c r="P99" s="89"/>
    </row>
    <row r="100" spans="2:16" ht="30" customHeight="1" x14ac:dyDescent="0.25">
      <c r="B100" s="144" t="s">
        <v>70</v>
      </c>
      <c r="C100" s="131"/>
      <c r="D100" s="131"/>
      <c r="E100" s="145"/>
      <c r="F100" s="137"/>
      <c r="G100" s="137"/>
      <c r="H100" s="137"/>
      <c r="I100" s="114"/>
      <c r="J100" s="97"/>
      <c r="K100" s="145"/>
      <c r="L100" s="137"/>
      <c r="M100" s="137"/>
      <c r="N100" s="138"/>
      <c r="O100" s="146"/>
      <c r="P100" s="89"/>
    </row>
    <row r="101" spans="2:16" ht="30" customHeight="1" x14ac:dyDescent="0.25">
      <c r="B101" s="144" t="s">
        <v>70</v>
      </c>
      <c r="C101" s="131"/>
      <c r="D101" s="131"/>
      <c r="E101" s="145"/>
      <c r="F101" s="137"/>
      <c r="G101" s="137"/>
      <c r="H101" s="137"/>
      <c r="I101" s="114"/>
      <c r="J101" s="97"/>
      <c r="K101" s="145"/>
      <c r="L101" s="137"/>
      <c r="M101" s="137"/>
      <c r="N101" s="138"/>
      <c r="O101" s="146"/>
      <c r="P101" s="89"/>
    </row>
    <row r="102" spans="2:16" ht="30" customHeight="1" x14ac:dyDescent="0.25">
      <c r="B102" s="144" t="s">
        <v>70</v>
      </c>
      <c r="C102" s="131"/>
      <c r="D102" s="131"/>
      <c r="E102" s="145"/>
      <c r="F102" s="137"/>
      <c r="G102" s="137"/>
      <c r="H102" s="137"/>
      <c r="I102" s="114"/>
      <c r="J102" s="97"/>
      <c r="K102" s="145"/>
      <c r="L102" s="137"/>
      <c r="M102" s="137"/>
      <c r="N102" s="138"/>
      <c r="O102" s="146"/>
      <c r="P102" s="89"/>
    </row>
    <row r="103" spans="2:16" ht="30" customHeight="1" x14ac:dyDescent="0.25">
      <c r="B103" s="144" t="s">
        <v>71</v>
      </c>
      <c r="C103" s="131"/>
      <c r="D103" s="131"/>
      <c r="E103" s="145"/>
      <c r="F103" s="137"/>
      <c r="G103" s="137"/>
      <c r="H103" s="137"/>
      <c r="I103" s="114"/>
      <c r="J103" s="97"/>
      <c r="K103" s="145"/>
      <c r="L103" s="137"/>
      <c r="M103" s="137"/>
      <c r="N103" s="138"/>
      <c r="O103" s="146"/>
      <c r="P103" s="89"/>
    </row>
    <row r="104" spans="2:16" ht="30" customHeight="1" thickBot="1" x14ac:dyDescent="0.3">
      <c r="B104" s="147" t="s">
        <v>72</v>
      </c>
      <c r="C104" s="148"/>
      <c r="D104" s="148"/>
      <c r="E104" s="149"/>
      <c r="F104" s="150"/>
      <c r="G104" s="150"/>
      <c r="H104" s="150"/>
      <c r="I104" s="98"/>
      <c r="J104" s="99"/>
      <c r="K104" s="149"/>
      <c r="L104" s="150"/>
      <c r="M104" s="150"/>
      <c r="N104" s="151"/>
      <c r="O104" s="152"/>
      <c r="P104" s="89"/>
    </row>
    <row r="105" spans="2:16" ht="15.75" customHeight="1" thickTop="1" thickBot="1" x14ac:dyDescent="0.3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89"/>
    </row>
    <row r="106" spans="2:16" ht="15.75" customHeight="1" x14ac:dyDescent="0.25">
      <c r="B106" s="100"/>
      <c r="C106" s="141" t="s">
        <v>73</v>
      </c>
      <c r="D106" s="142"/>
      <c r="E106" s="142"/>
      <c r="F106" s="142"/>
      <c r="G106" s="142"/>
      <c r="H106" s="142"/>
      <c r="I106" s="142"/>
      <c r="J106" s="142"/>
      <c r="K106" s="142"/>
      <c r="L106" s="142"/>
      <c r="M106" s="101"/>
      <c r="N106" s="102"/>
      <c r="O106" s="103"/>
      <c r="P106" s="89"/>
    </row>
    <row r="107" spans="2:16" ht="15.75" customHeight="1" x14ac:dyDescent="0.25">
      <c r="B107" s="104"/>
      <c r="C107" s="133" t="s">
        <v>74</v>
      </c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43"/>
      <c r="P107" s="89"/>
    </row>
    <row r="108" spans="2:16" ht="26.25" customHeight="1" x14ac:dyDescent="0.25">
      <c r="B108" s="104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43"/>
      <c r="P108" s="89"/>
    </row>
    <row r="109" spans="2:16" ht="15.75" customHeight="1" x14ac:dyDescent="0.25">
      <c r="B109" s="104"/>
      <c r="C109" s="20"/>
      <c r="D109" s="106"/>
      <c r="E109" s="106"/>
      <c r="F109" s="106"/>
      <c r="G109" s="106"/>
      <c r="H109" s="106"/>
      <c r="I109" s="106"/>
      <c r="J109" s="106"/>
      <c r="K109" s="106"/>
      <c r="L109" s="20"/>
      <c r="M109" s="82"/>
      <c r="N109" s="20"/>
      <c r="O109" s="107"/>
      <c r="P109" s="89"/>
    </row>
    <row r="110" spans="2:16" ht="15.75" customHeight="1" x14ac:dyDescent="0.25">
      <c r="B110" s="104"/>
      <c r="C110" s="108" t="s">
        <v>75</v>
      </c>
      <c r="D110" s="20" t="s">
        <v>76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107"/>
      <c r="P110" s="89"/>
    </row>
    <row r="111" spans="2:16" ht="15.75" customHeight="1" x14ac:dyDescent="0.25">
      <c r="B111" s="104"/>
      <c r="C111" s="108" t="s">
        <v>75</v>
      </c>
      <c r="D111" s="109" t="s">
        <v>77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107"/>
      <c r="P111" s="89"/>
    </row>
    <row r="112" spans="2:16" ht="15.75" customHeight="1" x14ac:dyDescent="0.25">
      <c r="B112" s="104"/>
      <c r="C112" s="110"/>
      <c r="D112" s="111" t="s">
        <v>75</v>
      </c>
      <c r="E112" s="139" t="s">
        <v>78</v>
      </c>
      <c r="F112" s="131"/>
      <c r="G112" s="131"/>
      <c r="H112" s="131"/>
      <c r="I112" s="131"/>
      <c r="J112" s="131"/>
      <c r="K112" s="131"/>
      <c r="L112" s="131"/>
      <c r="M112" s="131"/>
      <c r="N112" s="131"/>
      <c r="O112" s="107"/>
      <c r="P112" s="89"/>
    </row>
    <row r="113" spans="2:16" ht="15.75" customHeight="1" x14ac:dyDescent="0.25">
      <c r="B113" s="104"/>
      <c r="C113" s="110"/>
      <c r="D113" s="111" t="s">
        <v>75</v>
      </c>
      <c r="E113" s="139" t="s">
        <v>79</v>
      </c>
      <c r="F113" s="131"/>
      <c r="G113" s="131"/>
      <c r="H113" s="131"/>
      <c r="I113" s="131"/>
      <c r="J113" s="131"/>
      <c r="K113" s="131"/>
      <c r="L113" s="131"/>
      <c r="M113" s="131"/>
      <c r="N113" s="131"/>
      <c r="O113" s="107"/>
      <c r="P113" s="89"/>
    </row>
    <row r="114" spans="2:16" ht="15.75" customHeight="1" x14ac:dyDescent="0.25">
      <c r="B114" s="104"/>
      <c r="C114" s="108" t="s">
        <v>75</v>
      </c>
      <c r="D114" s="20" t="s">
        <v>80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07"/>
      <c r="P114" s="89"/>
    </row>
    <row r="115" spans="2:16" ht="15.75" customHeight="1" x14ac:dyDescent="0.25">
      <c r="B115" s="104"/>
      <c r="C115" s="108" t="s">
        <v>75</v>
      </c>
      <c r="D115" s="139" t="s">
        <v>81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07"/>
      <c r="P115" s="89"/>
    </row>
    <row r="116" spans="2:16" ht="15.75" customHeight="1" x14ac:dyDescent="0.25">
      <c r="B116" s="104"/>
      <c r="C116" s="110"/>
      <c r="D116" s="111" t="s">
        <v>75</v>
      </c>
      <c r="E116" s="139" t="s">
        <v>82</v>
      </c>
      <c r="F116" s="131"/>
      <c r="G116" s="131"/>
      <c r="H116" s="131"/>
      <c r="I116" s="131"/>
      <c r="J116" s="131"/>
      <c r="K116" s="131"/>
      <c r="L116" s="131"/>
      <c r="M116" s="20"/>
      <c r="N116" s="20"/>
      <c r="O116" s="107"/>
      <c r="P116" s="89"/>
    </row>
    <row r="117" spans="2:16" ht="15.75" customHeight="1" x14ac:dyDescent="0.25">
      <c r="B117" s="104"/>
      <c r="C117" s="110"/>
      <c r="D117" s="111" t="s">
        <v>75</v>
      </c>
      <c r="E117" s="139" t="s">
        <v>83</v>
      </c>
      <c r="F117" s="131"/>
      <c r="G117" s="131"/>
      <c r="H117" s="131"/>
      <c r="I117" s="131"/>
      <c r="J117" s="131"/>
      <c r="K117" s="131"/>
      <c r="L117" s="131"/>
      <c r="M117" s="20"/>
      <c r="N117" s="20"/>
      <c r="O117" s="107"/>
      <c r="P117" s="89"/>
    </row>
    <row r="118" spans="2:16" ht="15.75" customHeight="1" x14ac:dyDescent="0.25">
      <c r="B118" s="104"/>
      <c r="C118" s="108" t="s">
        <v>75</v>
      </c>
      <c r="D118" s="20" t="s">
        <v>84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107"/>
      <c r="P118" s="89"/>
    </row>
    <row r="119" spans="2:16" ht="15.75" customHeight="1" x14ac:dyDescent="0.25">
      <c r="B119" s="104"/>
      <c r="C119" s="108" t="s">
        <v>75</v>
      </c>
      <c r="D119" s="20" t="s">
        <v>85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107"/>
      <c r="P119" s="89"/>
    </row>
    <row r="120" spans="2:16" ht="15.75" customHeight="1" x14ac:dyDescent="0.25">
      <c r="B120" s="104"/>
      <c r="C120" s="108" t="s">
        <v>75</v>
      </c>
      <c r="D120" s="139" t="s">
        <v>86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07"/>
      <c r="P120" s="89"/>
    </row>
    <row r="121" spans="2:16" ht="15.75" customHeight="1" x14ac:dyDescent="0.25">
      <c r="B121" s="104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82"/>
      <c r="N121" s="20"/>
      <c r="O121" s="107"/>
      <c r="P121" s="89"/>
    </row>
    <row r="122" spans="2:16" ht="15.75" customHeight="1" x14ac:dyDescent="0.25">
      <c r="B122" s="104"/>
      <c r="C122" s="140" t="s">
        <v>87</v>
      </c>
      <c r="D122" s="13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07"/>
      <c r="P122" s="89"/>
    </row>
    <row r="123" spans="2:16" ht="15.75" customHeight="1" x14ac:dyDescent="0.25">
      <c r="B123" s="104"/>
      <c r="C123" s="132" t="s">
        <v>88</v>
      </c>
      <c r="D123" s="131"/>
      <c r="E123" s="133" t="s">
        <v>89</v>
      </c>
      <c r="F123" s="131"/>
      <c r="G123" s="131"/>
      <c r="H123" s="131"/>
      <c r="I123" s="131"/>
      <c r="J123" s="131"/>
      <c r="K123" s="131"/>
      <c r="L123" s="131"/>
      <c r="M123" s="131"/>
      <c r="N123" s="20"/>
      <c r="O123" s="107"/>
      <c r="P123" s="89"/>
    </row>
    <row r="124" spans="2:16" ht="15.75" customHeight="1" x14ac:dyDescent="0.25">
      <c r="B124" s="104"/>
      <c r="C124" s="132" t="s">
        <v>90</v>
      </c>
      <c r="D124" s="131"/>
      <c r="E124" s="133" t="s">
        <v>91</v>
      </c>
      <c r="F124" s="131"/>
      <c r="G124" s="131"/>
      <c r="H124" s="131"/>
      <c r="I124" s="131"/>
      <c r="J124" s="131"/>
      <c r="K124" s="131"/>
      <c r="L124" s="131"/>
      <c r="M124" s="131"/>
      <c r="N124" s="20"/>
      <c r="O124" s="107"/>
      <c r="P124" s="89"/>
    </row>
    <row r="125" spans="2:16" ht="15.75" customHeight="1" x14ac:dyDescent="0.25">
      <c r="B125" s="104"/>
      <c r="C125" s="132" t="s">
        <v>92</v>
      </c>
      <c r="D125" s="131"/>
      <c r="E125" s="133" t="s">
        <v>93</v>
      </c>
      <c r="F125" s="131"/>
      <c r="G125" s="131"/>
      <c r="H125" s="131"/>
      <c r="I125" s="131"/>
      <c r="J125" s="131"/>
      <c r="K125" s="131"/>
      <c r="L125" s="131"/>
      <c r="M125" s="105"/>
      <c r="N125" s="20"/>
      <c r="O125" s="107"/>
      <c r="P125" s="89"/>
    </row>
    <row r="126" spans="2:16" ht="15.75" customHeight="1" x14ac:dyDescent="0.25">
      <c r="B126" s="104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82"/>
      <c r="N126" s="20"/>
      <c r="O126" s="107"/>
      <c r="P126" s="89"/>
    </row>
    <row r="127" spans="2:16" ht="15.75" customHeight="1" x14ac:dyDescent="0.25">
      <c r="B127" s="104"/>
      <c r="C127" s="113" t="s">
        <v>94</v>
      </c>
      <c r="D127" s="113"/>
      <c r="E127" s="113" t="s">
        <v>95</v>
      </c>
      <c r="F127" s="134" t="s">
        <v>96</v>
      </c>
      <c r="G127" s="135"/>
      <c r="H127" s="135"/>
      <c r="I127" s="114"/>
      <c r="J127" s="115" t="s">
        <v>97</v>
      </c>
      <c r="K127" s="113"/>
      <c r="L127" s="113" t="s">
        <v>98</v>
      </c>
      <c r="M127" s="115" t="s">
        <v>97</v>
      </c>
      <c r="N127" s="20"/>
      <c r="O127" s="107"/>
      <c r="P127" s="89"/>
    </row>
    <row r="128" spans="2:16" ht="24.75" customHeight="1" x14ac:dyDescent="0.25">
      <c r="B128" s="104"/>
      <c r="C128" s="20" t="s">
        <v>99</v>
      </c>
      <c r="D128" s="20"/>
      <c r="E128" s="20" t="s">
        <v>100</v>
      </c>
      <c r="F128" s="136"/>
      <c r="G128" s="137"/>
      <c r="H128" s="137"/>
      <c r="I128" s="4"/>
      <c r="J128" s="116"/>
      <c r="K128" s="20"/>
      <c r="L128" s="116"/>
      <c r="M128" s="117"/>
      <c r="N128" s="20"/>
      <c r="O128" s="107"/>
      <c r="P128" s="89"/>
    </row>
    <row r="129" spans="2:16" ht="24.75" customHeight="1" x14ac:dyDescent="0.25">
      <c r="B129" s="104"/>
      <c r="C129" s="20" t="s">
        <v>101</v>
      </c>
      <c r="D129" s="20"/>
      <c r="E129" s="20" t="s">
        <v>39</v>
      </c>
      <c r="F129" s="128"/>
      <c r="G129" s="129"/>
      <c r="H129" s="129"/>
      <c r="I129" s="46"/>
      <c r="J129" s="118"/>
      <c r="K129" s="20"/>
      <c r="L129" s="118"/>
      <c r="M129" s="119"/>
      <c r="N129" s="20"/>
      <c r="O129" s="107"/>
      <c r="P129" s="89"/>
    </row>
    <row r="130" spans="2:16" ht="24.75" customHeight="1" x14ac:dyDescent="0.25">
      <c r="B130" s="104"/>
      <c r="C130" s="138" t="s">
        <v>102</v>
      </c>
      <c r="D130" s="131"/>
      <c r="E130" s="20" t="s">
        <v>103</v>
      </c>
      <c r="F130" s="128"/>
      <c r="G130" s="129"/>
      <c r="H130" s="129"/>
      <c r="I130" s="46"/>
      <c r="J130" s="118"/>
      <c r="K130" s="20"/>
      <c r="L130" s="118"/>
      <c r="M130" s="119"/>
      <c r="N130" s="20"/>
      <c r="O130" s="107"/>
      <c r="P130" s="89"/>
    </row>
    <row r="131" spans="2:16" ht="24.75" customHeight="1" x14ac:dyDescent="0.25">
      <c r="B131" s="104"/>
      <c r="C131" s="20" t="s">
        <v>104</v>
      </c>
      <c r="D131" s="20"/>
      <c r="E131" s="20" t="s">
        <v>105</v>
      </c>
      <c r="F131" s="128"/>
      <c r="G131" s="129"/>
      <c r="H131" s="129"/>
      <c r="I131" s="46"/>
      <c r="J131" s="118"/>
      <c r="K131" s="20"/>
      <c r="L131" s="118"/>
      <c r="M131" s="119"/>
      <c r="N131" s="20"/>
      <c r="O131" s="107"/>
      <c r="P131" s="89"/>
    </row>
    <row r="132" spans="2:16" ht="24.75" customHeight="1" x14ac:dyDescent="0.25">
      <c r="B132" s="104"/>
      <c r="C132" s="20" t="s">
        <v>106</v>
      </c>
      <c r="D132" s="20"/>
      <c r="E132" s="20" t="s">
        <v>107</v>
      </c>
      <c r="F132" s="128"/>
      <c r="G132" s="129"/>
      <c r="H132" s="129"/>
      <c r="I132" s="46"/>
      <c r="J132" s="118"/>
      <c r="K132" s="20"/>
      <c r="L132" s="118"/>
      <c r="M132" s="119"/>
      <c r="N132" s="20"/>
      <c r="O132" s="107"/>
      <c r="P132" s="89"/>
    </row>
    <row r="133" spans="2:16" ht="24.75" customHeight="1" x14ac:dyDescent="0.25">
      <c r="B133" s="104"/>
      <c r="C133" s="20" t="s">
        <v>108</v>
      </c>
      <c r="D133" s="20"/>
      <c r="E133" s="20" t="s">
        <v>109</v>
      </c>
      <c r="F133" s="128"/>
      <c r="G133" s="129"/>
      <c r="H133" s="129"/>
      <c r="I133" s="46"/>
      <c r="J133" s="118"/>
      <c r="K133" s="20"/>
      <c r="L133" s="118"/>
      <c r="M133" s="119"/>
      <c r="N133" s="20"/>
      <c r="O133" s="107"/>
      <c r="P133" s="89"/>
    </row>
    <row r="134" spans="2:16" ht="24.75" customHeight="1" x14ac:dyDescent="0.25">
      <c r="B134" s="104"/>
      <c r="C134" s="20" t="s">
        <v>110</v>
      </c>
      <c r="D134" s="20"/>
      <c r="E134" s="20" t="s">
        <v>111</v>
      </c>
      <c r="F134" s="128"/>
      <c r="G134" s="129"/>
      <c r="H134" s="129"/>
      <c r="I134" s="46"/>
      <c r="J134" s="118"/>
      <c r="K134" s="20"/>
      <c r="L134" s="118"/>
      <c r="M134" s="119"/>
      <c r="N134" s="20"/>
      <c r="O134" s="107"/>
      <c r="P134" s="120"/>
    </row>
    <row r="135" spans="2:16" ht="24.75" customHeight="1" x14ac:dyDescent="0.25">
      <c r="B135" s="104"/>
      <c r="C135" s="20" t="s">
        <v>112</v>
      </c>
      <c r="D135" s="20"/>
      <c r="E135" s="20" t="s">
        <v>113</v>
      </c>
      <c r="F135" s="128"/>
      <c r="G135" s="129"/>
      <c r="H135" s="129"/>
      <c r="I135" s="46"/>
      <c r="J135" s="118"/>
      <c r="K135" s="20"/>
      <c r="L135" s="118"/>
      <c r="M135" s="119"/>
      <c r="N135" s="20"/>
      <c r="O135" s="107"/>
      <c r="P135" s="120"/>
    </row>
    <row r="136" spans="2:16" ht="30.75" customHeight="1" thickBot="1" x14ac:dyDescent="0.3">
      <c r="B136" s="121"/>
      <c r="C136" s="122"/>
      <c r="D136" s="123"/>
      <c r="E136" s="123"/>
      <c r="F136" s="124"/>
      <c r="G136" s="124"/>
      <c r="H136" s="122"/>
      <c r="I136" s="122"/>
      <c r="J136" s="123"/>
      <c r="K136" s="123"/>
      <c r="L136" s="123"/>
      <c r="M136" s="125"/>
      <c r="N136" s="122"/>
      <c r="O136" s="126"/>
    </row>
    <row r="137" spans="2:16" ht="15.75" customHeight="1" x14ac:dyDescent="0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2:16" ht="15.75" customHeight="1" x14ac:dyDescent="0.25">
      <c r="B138" s="130" t="s">
        <v>114</v>
      </c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6" ht="15.75" customHeight="1" x14ac:dyDescent="0.2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6" ht="17.25" customHeight="1" x14ac:dyDescent="0.25">
      <c r="B140" s="120"/>
    </row>
    <row r="141" spans="2:16" ht="17.25" customHeight="1" x14ac:dyDescent="0.25"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6" ht="17.25" customHeight="1" x14ac:dyDescent="0.25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6" ht="17.25" customHeight="1" x14ac:dyDescent="0.25"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6" ht="17.25" customHeight="1" x14ac:dyDescent="0.25"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16:16" ht="17.25" customHeight="1" x14ac:dyDescent="0.25"/>
    <row r="146" spans="16:16" ht="15.75" customHeight="1" x14ac:dyDescent="0.25"/>
    <row r="147" spans="16:16" ht="15.75" customHeight="1" x14ac:dyDescent="0.25"/>
    <row r="148" spans="16:16" ht="15.75" customHeight="1" x14ac:dyDescent="0.25"/>
    <row r="149" spans="16:16" ht="15.75" customHeight="1" x14ac:dyDescent="0.25">
      <c r="P149" s="120"/>
    </row>
    <row r="150" spans="16:16" ht="15.75" customHeight="1" x14ac:dyDescent="0.25">
      <c r="P150" s="120"/>
    </row>
    <row r="151" spans="16:16" ht="15.75" customHeight="1" x14ac:dyDescent="0.25">
      <c r="P151" s="120"/>
    </row>
    <row r="152" spans="16:16" ht="15.75" customHeight="1" x14ac:dyDescent="0.25">
      <c r="P152" s="120"/>
    </row>
    <row r="153" spans="16:16" ht="15.75" customHeight="1" x14ac:dyDescent="0.25">
      <c r="P153" s="120"/>
    </row>
    <row r="154" spans="16:16" ht="15.75" customHeight="1" x14ac:dyDescent="0.25"/>
    <row r="155" spans="16:16" ht="15.75" customHeight="1" x14ac:dyDescent="0.25"/>
    <row r="156" spans="16:16" ht="15.75" customHeight="1" x14ac:dyDescent="0.25"/>
    <row r="157" spans="16:16" ht="15.75" customHeight="1" x14ac:dyDescent="0.25"/>
    <row r="158" spans="16:16" ht="15.75" customHeight="1" x14ac:dyDescent="0.25"/>
    <row r="159" spans="16:16" ht="15.75" customHeight="1" x14ac:dyDescent="0.25"/>
    <row r="160" spans="16:16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mergeCells count="135">
    <mergeCell ref="C7:D7"/>
    <mergeCell ref="E7:H7"/>
    <mergeCell ref="C2:O2"/>
    <mergeCell ref="C3:O3"/>
    <mergeCell ref="C4:O4"/>
    <mergeCell ref="C5:O5"/>
    <mergeCell ref="L7:N7"/>
    <mergeCell ref="C31:C34"/>
    <mergeCell ref="C9:E9"/>
    <mergeCell ref="C22:O22"/>
    <mergeCell ref="D25:O25"/>
    <mergeCell ref="D26:O26"/>
    <mergeCell ref="D27:K27"/>
    <mergeCell ref="D28:L28"/>
    <mergeCell ref="C29:H29"/>
    <mergeCell ref="J29:O29"/>
    <mergeCell ref="D30:H30"/>
    <mergeCell ref="K30:O30"/>
    <mergeCell ref="J31:J34"/>
    <mergeCell ref="C41:C44"/>
    <mergeCell ref="C46:C49"/>
    <mergeCell ref="C36:C39"/>
    <mergeCell ref="D35:H35"/>
    <mergeCell ref="K35:O35"/>
    <mergeCell ref="J36:J39"/>
    <mergeCell ref="D40:H40"/>
    <mergeCell ref="K40:O40"/>
    <mergeCell ref="J41:J44"/>
    <mergeCell ref="D45:H45"/>
    <mergeCell ref="K45:O45"/>
    <mergeCell ref="J46:J49"/>
    <mergeCell ref="C56:C57"/>
    <mergeCell ref="D58:G58"/>
    <mergeCell ref="C59:C60"/>
    <mergeCell ref="D61:G61"/>
    <mergeCell ref="C51:G51"/>
    <mergeCell ref="D52:G52"/>
    <mergeCell ref="C53:C54"/>
    <mergeCell ref="D55:G55"/>
    <mergeCell ref="J51:O51"/>
    <mergeCell ref="K52:O52"/>
    <mergeCell ref="K55:O55"/>
    <mergeCell ref="J59:N59"/>
    <mergeCell ref="K60:N60"/>
    <mergeCell ref="C62:C63"/>
    <mergeCell ref="D64:G64"/>
    <mergeCell ref="C65:C66"/>
    <mergeCell ref="D67:G67"/>
    <mergeCell ref="D70:G70"/>
    <mergeCell ref="J66:N66"/>
    <mergeCell ref="J68:J73"/>
    <mergeCell ref="K68:N68"/>
    <mergeCell ref="K69:N69"/>
    <mergeCell ref="K70:N70"/>
    <mergeCell ref="K71:N71"/>
    <mergeCell ref="K72:N72"/>
    <mergeCell ref="K73:N73"/>
    <mergeCell ref="D76:G76"/>
    <mergeCell ref="C77:C78"/>
    <mergeCell ref="C71:C72"/>
    <mergeCell ref="D73:G73"/>
    <mergeCell ref="C74:C75"/>
    <mergeCell ref="J75:L75"/>
    <mergeCell ref="J76:L76"/>
    <mergeCell ref="J77:L77"/>
    <mergeCell ref="J78:L78"/>
    <mergeCell ref="J79:L79"/>
    <mergeCell ref="C88:D88"/>
    <mergeCell ref="C89:D89"/>
    <mergeCell ref="C90:D90"/>
    <mergeCell ref="C91:D91"/>
    <mergeCell ref="C85:D85"/>
    <mergeCell ref="C86:D86"/>
    <mergeCell ref="C87:D87"/>
    <mergeCell ref="J80:L80"/>
    <mergeCell ref="C83:N83"/>
    <mergeCell ref="C84:N84"/>
    <mergeCell ref="F90:N90"/>
    <mergeCell ref="F91:N91"/>
    <mergeCell ref="B99:D99"/>
    <mergeCell ref="E99:H99"/>
    <mergeCell ref="B100:D100"/>
    <mergeCell ref="E100:H100"/>
    <mergeCell ref="C92:D92"/>
    <mergeCell ref="B98:D98"/>
    <mergeCell ref="E98:H98"/>
    <mergeCell ref="N97:O97"/>
    <mergeCell ref="K98:M98"/>
    <mergeCell ref="N98:O98"/>
    <mergeCell ref="K99:M99"/>
    <mergeCell ref="N99:O99"/>
    <mergeCell ref="K100:M100"/>
    <mergeCell ref="N100:O100"/>
    <mergeCell ref="B103:D103"/>
    <mergeCell ref="E103:H103"/>
    <mergeCell ref="B104:D104"/>
    <mergeCell ref="E104:H104"/>
    <mergeCell ref="B101:D101"/>
    <mergeCell ref="E101:H101"/>
    <mergeCell ref="B102:D102"/>
    <mergeCell ref="E102:H102"/>
    <mergeCell ref="K101:M101"/>
    <mergeCell ref="N101:O101"/>
    <mergeCell ref="K102:M102"/>
    <mergeCell ref="N102:O102"/>
    <mergeCell ref="K103:M103"/>
    <mergeCell ref="N103:O103"/>
    <mergeCell ref="K104:M104"/>
    <mergeCell ref="N104:O104"/>
    <mergeCell ref="C122:D122"/>
    <mergeCell ref="C123:D123"/>
    <mergeCell ref="C124:D124"/>
    <mergeCell ref="C106:L106"/>
    <mergeCell ref="C107:O108"/>
    <mergeCell ref="E112:N112"/>
    <mergeCell ref="E113:N113"/>
    <mergeCell ref="D115:N115"/>
    <mergeCell ref="E116:L116"/>
    <mergeCell ref="E117:L117"/>
    <mergeCell ref="D120:N120"/>
    <mergeCell ref="E123:M123"/>
    <mergeCell ref="E124:M124"/>
    <mergeCell ref="F131:H131"/>
    <mergeCell ref="F132:H132"/>
    <mergeCell ref="F133:H133"/>
    <mergeCell ref="F134:H134"/>
    <mergeCell ref="F135:H135"/>
    <mergeCell ref="C125:D125"/>
    <mergeCell ref="F127:H127"/>
    <mergeCell ref="F128:H128"/>
    <mergeCell ref="F129:H129"/>
    <mergeCell ref="C130:D130"/>
    <mergeCell ref="F130:H130"/>
    <mergeCell ref="E125:L125"/>
    <mergeCell ref="B138:O1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94C5D-4BC9-42DC-8F5E-4E883EB1DDDE}">
  <dimension ref="A1:P1003"/>
  <sheetViews>
    <sheetView topLeftCell="A4" workbookViewId="0">
      <selection sqref="A1:XFD1048576"/>
    </sheetView>
  </sheetViews>
  <sheetFormatPr defaultColWidth="14.42578125" defaultRowHeight="15" x14ac:dyDescent="0.25"/>
  <cols>
    <col min="1" max="1" width="6.28515625" style="1" customWidth="1"/>
    <col min="2" max="2" width="18.140625" style="1" customWidth="1"/>
    <col min="3" max="3" width="36.42578125" style="1" customWidth="1"/>
    <col min="4" max="4" width="28.5703125" style="1" customWidth="1"/>
    <col min="5" max="5" width="17.28515625" style="1" customWidth="1"/>
    <col min="6" max="13" width="14.85546875" style="1" customWidth="1"/>
    <col min="14" max="14" width="25.28515625" style="1" customWidth="1"/>
    <col min="15" max="15" width="3.5703125" style="1" customWidth="1"/>
    <col min="16" max="25" width="8.7109375" style="1" customWidth="1"/>
    <col min="26" max="16384" width="14.42578125" style="1"/>
  </cols>
  <sheetData>
    <row r="1" spans="1:15" ht="45" customHeight="1" x14ac:dyDescent="0.3">
      <c r="A1" s="229" t="s">
        <v>116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15" x14ac:dyDescent="0.25">
      <c r="A2" s="20"/>
      <c r="B2" s="20"/>
      <c r="C2" s="20"/>
      <c r="D2" s="20"/>
      <c r="E2" s="20"/>
      <c r="F2" s="232"/>
      <c r="G2" s="232"/>
      <c r="H2" s="20"/>
      <c r="I2" s="20"/>
      <c r="J2" s="20"/>
      <c r="K2" s="20"/>
      <c r="L2" s="20"/>
      <c r="M2" s="20" t="s">
        <v>117</v>
      </c>
      <c r="N2" s="20"/>
    </row>
    <row r="3" spans="1:15" x14ac:dyDescent="0.25">
      <c r="A3" s="233" t="s">
        <v>118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4"/>
    </row>
    <row r="4" spans="1:15" x14ac:dyDescent="0.25">
      <c r="A4" s="138" t="s">
        <v>119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5" ht="15.75" thickBot="1" x14ac:dyDescent="0.3">
      <c r="A5" s="97"/>
      <c r="B5" s="97"/>
      <c r="C5" s="97"/>
      <c r="D5" s="97"/>
      <c r="E5" s="235" t="s">
        <v>120</v>
      </c>
      <c r="F5" s="230"/>
      <c r="G5" s="230"/>
      <c r="H5" s="230"/>
      <c r="I5" s="230"/>
      <c r="J5" s="230"/>
      <c r="K5" s="230"/>
      <c r="L5" s="230"/>
      <c r="M5" s="230"/>
      <c r="N5" s="97"/>
    </row>
    <row r="6" spans="1:15" ht="21" thickBot="1" x14ac:dyDescent="0.35">
      <c r="A6" s="97"/>
      <c r="B6" s="97"/>
      <c r="C6" s="97"/>
      <c r="D6" s="97"/>
      <c r="E6" s="20"/>
      <c r="F6" s="236" t="s">
        <v>121</v>
      </c>
      <c r="G6" s="237"/>
      <c r="H6" s="237"/>
      <c r="I6" s="237"/>
      <c r="J6" s="237"/>
      <c r="K6" s="237"/>
      <c r="L6" s="237"/>
      <c r="M6" s="238"/>
      <c r="N6" s="97"/>
      <c r="O6" s="3"/>
    </row>
    <row r="7" spans="1:15" ht="15" customHeight="1" x14ac:dyDescent="0.25">
      <c r="A7" s="239" t="s">
        <v>122</v>
      </c>
      <c r="B7" s="42" t="s">
        <v>33</v>
      </c>
      <c r="C7" s="42" t="s">
        <v>123</v>
      </c>
      <c r="D7" s="42" t="s">
        <v>124</v>
      </c>
      <c r="E7" s="42" t="s">
        <v>125</v>
      </c>
      <c r="F7" s="42" t="s">
        <v>99</v>
      </c>
      <c r="G7" s="42" t="s">
        <v>101</v>
      </c>
      <c r="H7" s="42" t="s">
        <v>126</v>
      </c>
      <c r="I7" s="42" t="s">
        <v>102</v>
      </c>
      <c r="J7" s="42" t="s">
        <v>127</v>
      </c>
      <c r="K7" s="42" t="s">
        <v>128</v>
      </c>
      <c r="L7" s="42" t="s">
        <v>129</v>
      </c>
      <c r="M7" s="42" t="s">
        <v>130</v>
      </c>
      <c r="N7" s="42" t="s">
        <v>131</v>
      </c>
    </row>
    <row r="8" spans="1:15" x14ac:dyDescent="0.25">
      <c r="A8" s="240"/>
      <c r="B8" s="42" t="s">
        <v>132</v>
      </c>
      <c r="C8" s="42" t="s">
        <v>133</v>
      </c>
      <c r="D8" s="42" t="s">
        <v>134</v>
      </c>
      <c r="E8" s="241"/>
      <c r="F8" s="241"/>
      <c r="G8" s="241" t="s">
        <v>135</v>
      </c>
      <c r="H8" s="241"/>
      <c r="I8" s="241"/>
      <c r="J8" s="241"/>
      <c r="K8" s="241"/>
      <c r="L8" s="241"/>
      <c r="M8" s="241"/>
      <c r="N8" s="42" t="s">
        <v>136</v>
      </c>
    </row>
    <row r="9" spans="1:15" x14ac:dyDescent="0.25">
      <c r="A9" s="240"/>
      <c r="B9" s="42" t="s">
        <v>137</v>
      </c>
      <c r="C9" s="42" t="s">
        <v>138</v>
      </c>
      <c r="D9" s="42" t="s">
        <v>132</v>
      </c>
      <c r="E9" s="241"/>
      <c r="F9" s="241"/>
      <c r="G9" s="241" t="s">
        <v>135</v>
      </c>
      <c r="H9" s="241"/>
      <c r="I9" s="241"/>
      <c r="J9" s="241"/>
      <c r="K9" s="241"/>
      <c r="L9" s="241"/>
      <c r="M9" s="241"/>
      <c r="N9" s="42" t="s">
        <v>136</v>
      </c>
    </row>
    <row r="10" spans="1:15" x14ac:dyDescent="0.25">
      <c r="A10" s="240"/>
      <c r="B10" s="42" t="s">
        <v>139</v>
      </c>
      <c r="C10" s="42" t="s">
        <v>140</v>
      </c>
      <c r="D10" s="42" t="s">
        <v>113</v>
      </c>
      <c r="E10" s="241"/>
      <c r="F10" s="241"/>
      <c r="G10" s="241"/>
      <c r="H10" s="241"/>
      <c r="I10" s="241"/>
      <c r="J10" s="241"/>
      <c r="K10" s="241"/>
      <c r="L10" s="241"/>
      <c r="M10" s="241" t="s">
        <v>135</v>
      </c>
      <c r="N10" s="42" t="s">
        <v>136</v>
      </c>
    </row>
    <row r="11" spans="1:15" x14ac:dyDescent="0.25">
      <c r="A11" s="240"/>
      <c r="B11" s="42" t="s">
        <v>141</v>
      </c>
      <c r="C11" s="42" t="s">
        <v>142</v>
      </c>
      <c r="D11" s="42" t="s">
        <v>143</v>
      </c>
      <c r="E11" s="241"/>
      <c r="F11" s="241"/>
      <c r="G11" s="241"/>
      <c r="H11" s="241"/>
      <c r="I11" s="241"/>
      <c r="J11" s="241"/>
      <c r="K11" s="241"/>
      <c r="L11" s="241"/>
      <c r="M11" s="241" t="s">
        <v>135</v>
      </c>
      <c r="N11" s="42" t="s">
        <v>136</v>
      </c>
    </row>
    <row r="12" spans="1:15" x14ac:dyDescent="0.25">
      <c r="A12" s="240"/>
      <c r="B12" s="42" t="s">
        <v>144</v>
      </c>
      <c r="C12" s="42" t="s">
        <v>145</v>
      </c>
      <c r="D12" s="42" t="s">
        <v>146</v>
      </c>
      <c r="E12" s="241"/>
      <c r="F12" s="241"/>
      <c r="G12" s="241"/>
      <c r="H12" s="241"/>
      <c r="I12" s="241"/>
      <c r="J12" s="241"/>
      <c r="K12" s="241"/>
      <c r="L12" s="241"/>
      <c r="M12" s="241"/>
      <c r="N12" s="42" t="s">
        <v>136</v>
      </c>
    </row>
    <row r="13" spans="1:15" x14ac:dyDescent="0.25">
      <c r="A13" s="240"/>
      <c r="B13" s="42" t="s">
        <v>147</v>
      </c>
      <c r="C13" s="42" t="s">
        <v>148</v>
      </c>
      <c r="D13" s="42" t="s">
        <v>113</v>
      </c>
      <c r="E13" s="241"/>
      <c r="F13" s="241"/>
      <c r="G13" s="241"/>
      <c r="H13" s="241"/>
      <c r="I13" s="241"/>
      <c r="J13" s="241"/>
      <c r="K13" s="241"/>
      <c r="L13" s="241"/>
      <c r="M13" s="241" t="s">
        <v>135</v>
      </c>
      <c r="N13" s="42" t="s">
        <v>149</v>
      </c>
    </row>
    <row r="14" spans="1:15" x14ac:dyDescent="0.25">
      <c r="A14" s="240"/>
      <c r="B14" s="42" t="s">
        <v>150</v>
      </c>
      <c r="C14" s="42" t="s">
        <v>151</v>
      </c>
      <c r="D14" s="42" t="s">
        <v>152</v>
      </c>
      <c r="E14" s="241"/>
      <c r="F14" s="241"/>
      <c r="G14" s="241"/>
      <c r="H14" s="241" t="s">
        <v>135</v>
      </c>
      <c r="I14" s="241"/>
      <c r="J14" s="241"/>
      <c r="K14" s="241"/>
      <c r="L14" s="241"/>
      <c r="M14" s="241"/>
      <c r="N14" s="42" t="s">
        <v>136</v>
      </c>
    </row>
    <row r="15" spans="1:15" x14ac:dyDescent="0.25">
      <c r="A15" s="240"/>
      <c r="B15" s="42" t="s">
        <v>153</v>
      </c>
      <c r="C15" s="42" t="s">
        <v>154</v>
      </c>
      <c r="D15" s="42" t="s">
        <v>150</v>
      </c>
      <c r="E15" s="241"/>
      <c r="F15" s="241"/>
      <c r="G15" s="241"/>
      <c r="H15" s="241" t="s">
        <v>135</v>
      </c>
      <c r="I15" s="241"/>
      <c r="J15" s="241"/>
      <c r="K15" s="241"/>
      <c r="L15" s="241"/>
      <c r="M15" s="241"/>
      <c r="N15" s="42" t="s">
        <v>149</v>
      </c>
    </row>
    <row r="16" spans="1:15" x14ac:dyDescent="0.25">
      <c r="A16" s="240"/>
      <c r="B16" s="42" t="s">
        <v>155</v>
      </c>
      <c r="C16" s="42" t="s">
        <v>156</v>
      </c>
      <c r="D16" s="42" t="s">
        <v>150</v>
      </c>
      <c r="E16" s="241"/>
      <c r="F16" s="241" t="s">
        <v>135</v>
      </c>
      <c r="G16" s="241"/>
      <c r="H16" s="241"/>
      <c r="I16" s="241"/>
      <c r="J16" s="241"/>
      <c r="K16" s="241"/>
      <c r="L16" s="241"/>
      <c r="M16" s="241"/>
      <c r="N16" s="42" t="s">
        <v>149</v>
      </c>
    </row>
    <row r="17" spans="1:14" x14ac:dyDescent="0.25">
      <c r="A17" s="240"/>
      <c r="B17" s="42" t="s">
        <v>157</v>
      </c>
      <c r="C17" s="42" t="s">
        <v>158</v>
      </c>
      <c r="D17" s="42" t="s">
        <v>103</v>
      </c>
      <c r="E17" s="241"/>
      <c r="F17" s="241"/>
      <c r="G17" s="241"/>
      <c r="H17" s="241"/>
      <c r="I17" s="241" t="s">
        <v>135</v>
      </c>
      <c r="J17" s="241"/>
      <c r="K17" s="241"/>
      <c r="L17" s="241"/>
      <c r="M17" s="241"/>
      <c r="N17" s="42" t="s">
        <v>136</v>
      </c>
    </row>
    <row r="18" spans="1:14" x14ac:dyDescent="0.25">
      <c r="A18" s="240"/>
      <c r="B18" s="42" t="s">
        <v>159</v>
      </c>
      <c r="C18" s="42" t="s">
        <v>160</v>
      </c>
      <c r="D18" s="42" t="s">
        <v>111</v>
      </c>
      <c r="E18" s="241"/>
      <c r="F18" s="241"/>
      <c r="G18" s="241"/>
      <c r="H18" s="241"/>
      <c r="I18" s="241"/>
      <c r="J18" s="241" t="s">
        <v>135</v>
      </c>
      <c r="K18" s="241"/>
      <c r="L18" s="241"/>
      <c r="M18" s="241"/>
      <c r="N18" s="42" t="s">
        <v>136</v>
      </c>
    </row>
    <row r="19" spans="1:14" x14ac:dyDescent="0.25">
      <c r="A19" s="240"/>
      <c r="B19" s="42" t="s">
        <v>161</v>
      </c>
      <c r="C19" s="42" t="s">
        <v>162</v>
      </c>
      <c r="D19" s="42" t="s">
        <v>163</v>
      </c>
      <c r="E19" s="241"/>
      <c r="F19" s="241" t="s">
        <v>135</v>
      </c>
      <c r="G19" s="241"/>
      <c r="H19" s="241"/>
      <c r="I19" s="241"/>
      <c r="J19" s="241"/>
      <c r="K19" s="241" t="s">
        <v>135</v>
      </c>
      <c r="L19" s="241"/>
      <c r="M19" s="241"/>
      <c r="N19" s="42" t="s">
        <v>136</v>
      </c>
    </row>
    <row r="20" spans="1:14" x14ac:dyDescent="0.25">
      <c r="A20" s="240"/>
      <c r="B20" s="42" t="s">
        <v>164</v>
      </c>
      <c r="C20" s="42" t="s">
        <v>165</v>
      </c>
      <c r="D20" s="42" t="s">
        <v>166</v>
      </c>
      <c r="E20" s="241"/>
      <c r="F20" s="241" t="s">
        <v>135</v>
      </c>
      <c r="G20" s="241"/>
      <c r="H20" s="241"/>
      <c r="I20" s="241"/>
      <c r="J20" s="241"/>
      <c r="K20" s="241"/>
      <c r="L20" s="241"/>
      <c r="M20" s="241"/>
      <c r="N20" s="42" t="s">
        <v>149</v>
      </c>
    </row>
    <row r="21" spans="1:14" x14ac:dyDescent="0.25">
      <c r="A21" s="240"/>
      <c r="B21" s="42" t="s">
        <v>167</v>
      </c>
      <c r="C21" s="42" t="s">
        <v>38</v>
      </c>
      <c r="D21" s="42" t="s">
        <v>168</v>
      </c>
      <c r="E21" s="241" t="s">
        <v>135</v>
      </c>
      <c r="F21" s="241" t="s">
        <v>135</v>
      </c>
      <c r="G21" s="241"/>
      <c r="H21" s="241"/>
      <c r="I21" s="241"/>
      <c r="J21" s="241"/>
      <c r="K21" s="241" t="s">
        <v>135</v>
      </c>
      <c r="L21" s="241"/>
      <c r="M21" s="241"/>
      <c r="N21" s="42" t="s">
        <v>136</v>
      </c>
    </row>
    <row r="22" spans="1:14" ht="15.75" customHeight="1" x14ac:dyDescent="0.25">
      <c r="A22" s="240"/>
      <c r="B22" s="42" t="s">
        <v>169</v>
      </c>
      <c r="C22" s="42" t="s">
        <v>170</v>
      </c>
      <c r="D22" s="42" t="s">
        <v>167</v>
      </c>
      <c r="E22" s="241"/>
      <c r="F22" s="241" t="s">
        <v>135</v>
      </c>
      <c r="G22" s="241"/>
      <c r="H22" s="241"/>
      <c r="I22" s="241" t="s">
        <v>135</v>
      </c>
      <c r="J22" s="241"/>
      <c r="K22" s="241" t="s">
        <v>135</v>
      </c>
      <c r="L22" s="241"/>
      <c r="M22" s="241"/>
      <c r="N22" s="42" t="s">
        <v>149</v>
      </c>
    </row>
    <row r="23" spans="1:14" ht="15.75" customHeight="1" x14ac:dyDescent="0.25">
      <c r="A23" s="240"/>
      <c r="B23" s="42" t="s">
        <v>171</v>
      </c>
      <c r="C23" s="42" t="s">
        <v>172</v>
      </c>
      <c r="D23" s="42" t="s">
        <v>161</v>
      </c>
      <c r="E23" s="241"/>
      <c r="F23" s="241" t="s">
        <v>135</v>
      </c>
      <c r="G23" s="241"/>
      <c r="H23" s="241"/>
      <c r="I23" s="241"/>
      <c r="J23" s="241"/>
      <c r="K23" s="241" t="s">
        <v>135</v>
      </c>
      <c r="L23" s="241"/>
      <c r="M23" s="241"/>
      <c r="N23" s="42" t="s">
        <v>149</v>
      </c>
    </row>
    <row r="24" spans="1:14" ht="15.75" customHeight="1" x14ac:dyDescent="0.25">
      <c r="A24" s="240"/>
      <c r="B24" s="42" t="s">
        <v>39</v>
      </c>
      <c r="C24" s="42" t="s">
        <v>40</v>
      </c>
      <c r="D24" s="42"/>
      <c r="E24" s="241" t="s">
        <v>135</v>
      </c>
      <c r="F24" s="241"/>
      <c r="G24" s="241" t="s">
        <v>135</v>
      </c>
      <c r="H24" s="241"/>
      <c r="I24" s="241"/>
      <c r="J24" s="241"/>
      <c r="K24" s="241"/>
      <c r="L24" s="241"/>
      <c r="M24" s="241"/>
      <c r="N24" s="42" t="s">
        <v>136</v>
      </c>
    </row>
    <row r="25" spans="1:14" ht="15.75" customHeight="1" x14ac:dyDescent="0.25">
      <c r="A25" s="240"/>
      <c r="B25" s="42" t="s">
        <v>173</v>
      </c>
      <c r="C25" s="42" t="s">
        <v>174</v>
      </c>
      <c r="D25" s="42" t="s">
        <v>175</v>
      </c>
      <c r="E25" s="241"/>
      <c r="F25" s="241"/>
      <c r="G25" s="241"/>
      <c r="H25" s="241"/>
      <c r="I25" s="241"/>
      <c r="J25" s="241"/>
      <c r="K25" s="241"/>
      <c r="L25" s="241"/>
      <c r="M25" s="241"/>
      <c r="N25" s="42" t="s">
        <v>149</v>
      </c>
    </row>
    <row r="26" spans="1:14" ht="15.75" customHeight="1" x14ac:dyDescent="0.25">
      <c r="A26" s="240"/>
      <c r="B26" s="42" t="s">
        <v>173</v>
      </c>
      <c r="C26" s="42" t="s">
        <v>176</v>
      </c>
      <c r="D26" s="42"/>
      <c r="E26" s="241"/>
      <c r="F26" s="241"/>
      <c r="G26" s="241"/>
      <c r="H26" s="241"/>
      <c r="I26" s="241"/>
      <c r="J26" s="241"/>
      <c r="K26" s="241"/>
      <c r="L26" s="241"/>
      <c r="M26" s="241"/>
      <c r="N26" s="42" t="s">
        <v>177</v>
      </c>
    </row>
    <row r="27" spans="1:14" ht="15.75" customHeight="1" x14ac:dyDescent="0.25">
      <c r="A27" s="240"/>
      <c r="B27" s="42" t="s">
        <v>178</v>
      </c>
      <c r="C27" s="42" t="s">
        <v>179</v>
      </c>
      <c r="D27" s="42" t="s">
        <v>139</v>
      </c>
      <c r="E27" s="241"/>
      <c r="F27" s="241"/>
      <c r="G27" s="241"/>
      <c r="H27" s="241"/>
      <c r="I27" s="241"/>
      <c r="J27" s="241"/>
      <c r="K27" s="241"/>
      <c r="L27" s="241"/>
      <c r="M27" s="241" t="s">
        <v>135</v>
      </c>
      <c r="N27" s="42"/>
    </row>
    <row r="28" spans="1:14" ht="15.75" customHeight="1" x14ac:dyDescent="0.25">
      <c r="A28" s="240"/>
      <c r="B28" s="42" t="s">
        <v>180</v>
      </c>
      <c r="C28" s="42" t="s">
        <v>181</v>
      </c>
      <c r="D28" s="42" t="s">
        <v>182</v>
      </c>
      <c r="E28" s="241"/>
      <c r="F28" s="241"/>
      <c r="G28" s="241"/>
      <c r="H28" s="241"/>
      <c r="I28" s="241"/>
      <c r="J28" s="241"/>
      <c r="K28" s="241"/>
      <c r="L28" s="241"/>
      <c r="M28" s="241" t="s">
        <v>135</v>
      </c>
      <c r="N28" s="42" t="s">
        <v>136</v>
      </c>
    </row>
    <row r="29" spans="1:14" ht="15.75" customHeight="1" x14ac:dyDescent="0.25">
      <c r="A29" s="240"/>
      <c r="B29" s="42" t="s">
        <v>183</v>
      </c>
      <c r="C29" s="42" t="s">
        <v>184</v>
      </c>
      <c r="D29" s="42" t="s">
        <v>144</v>
      </c>
      <c r="E29" s="241"/>
      <c r="F29" s="241"/>
      <c r="G29" s="241"/>
      <c r="H29" s="241"/>
      <c r="I29" s="241"/>
      <c r="J29" s="241"/>
      <c r="K29" s="241"/>
      <c r="L29" s="241"/>
      <c r="M29" s="241"/>
      <c r="N29" s="42" t="s">
        <v>149</v>
      </c>
    </row>
    <row r="30" spans="1:14" ht="15.75" customHeight="1" x14ac:dyDescent="0.25">
      <c r="A30" s="240"/>
      <c r="B30" s="42" t="s">
        <v>185</v>
      </c>
      <c r="C30" s="42" t="s">
        <v>186</v>
      </c>
      <c r="D30" s="42" t="s">
        <v>187</v>
      </c>
      <c r="E30" s="241"/>
      <c r="F30" s="241"/>
      <c r="G30" s="241"/>
      <c r="H30" s="241"/>
      <c r="I30" s="241"/>
      <c r="J30" s="241"/>
      <c r="K30" s="241"/>
      <c r="L30" s="241"/>
      <c r="M30" s="241"/>
      <c r="N30" s="42" t="s">
        <v>149</v>
      </c>
    </row>
    <row r="31" spans="1:14" ht="15.75" customHeight="1" x14ac:dyDescent="0.25">
      <c r="A31" s="240"/>
      <c r="B31" s="42" t="s">
        <v>188</v>
      </c>
      <c r="C31" s="42" t="s">
        <v>189</v>
      </c>
      <c r="D31" s="42" t="s">
        <v>190</v>
      </c>
      <c r="E31" s="241"/>
      <c r="F31" s="241"/>
      <c r="G31" s="241"/>
      <c r="H31" s="241"/>
      <c r="I31" s="241"/>
      <c r="J31" s="241"/>
      <c r="K31" s="241"/>
      <c r="L31" s="241"/>
      <c r="M31" s="241" t="s">
        <v>135</v>
      </c>
      <c r="N31" s="242" t="s">
        <v>191</v>
      </c>
    </row>
    <row r="32" spans="1:14" ht="15.75" customHeight="1" x14ac:dyDescent="0.25">
      <c r="A32" s="240"/>
      <c r="B32" s="42" t="s">
        <v>192</v>
      </c>
      <c r="C32" s="42" t="s">
        <v>193</v>
      </c>
      <c r="D32" s="42" t="s">
        <v>194</v>
      </c>
      <c r="E32" s="241"/>
      <c r="F32" s="241"/>
      <c r="G32" s="241"/>
      <c r="H32" s="241"/>
      <c r="I32" s="241"/>
      <c r="J32" s="241"/>
      <c r="K32" s="241"/>
      <c r="L32" s="241"/>
      <c r="M32" s="241" t="s">
        <v>135</v>
      </c>
      <c r="N32" s="242" t="s">
        <v>195</v>
      </c>
    </row>
    <row r="33" spans="1:15" ht="15.75" customHeight="1" x14ac:dyDescent="0.25">
      <c r="A33" s="240"/>
      <c r="B33" s="42" t="s">
        <v>196</v>
      </c>
      <c r="C33" s="42" t="s">
        <v>197</v>
      </c>
      <c r="D33" s="42" t="s">
        <v>147</v>
      </c>
      <c r="E33" s="241"/>
      <c r="F33" s="241"/>
      <c r="G33" s="241"/>
      <c r="H33" s="241"/>
      <c r="I33" s="241"/>
      <c r="J33" s="241"/>
      <c r="K33" s="241"/>
      <c r="L33" s="241"/>
      <c r="M33" s="241" t="s">
        <v>135</v>
      </c>
      <c r="N33" s="42" t="s">
        <v>149</v>
      </c>
    </row>
    <row r="34" spans="1:15" ht="15.75" customHeight="1" x14ac:dyDescent="0.25">
      <c r="A34" s="240"/>
      <c r="B34" s="42" t="s">
        <v>198</v>
      </c>
      <c r="C34" s="42" t="s">
        <v>199</v>
      </c>
      <c r="D34" s="42" t="s">
        <v>200</v>
      </c>
      <c r="E34" s="241"/>
      <c r="F34" s="241"/>
      <c r="G34" s="241"/>
      <c r="H34" s="241"/>
      <c r="I34" s="241" t="s">
        <v>135</v>
      </c>
      <c r="J34" s="241"/>
      <c r="K34" s="241"/>
      <c r="L34" s="241"/>
      <c r="M34" s="241"/>
      <c r="N34" s="42" t="s">
        <v>136</v>
      </c>
    </row>
    <row r="35" spans="1:15" ht="15.75" customHeight="1" x14ac:dyDescent="0.25">
      <c r="A35" s="240"/>
      <c r="B35" s="42" t="s">
        <v>201</v>
      </c>
      <c r="C35" s="42" t="s">
        <v>202</v>
      </c>
      <c r="D35" s="42" t="s">
        <v>150</v>
      </c>
      <c r="E35" s="241"/>
      <c r="F35" s="241"/>
      <c r="G35" s="241"/>
      <c r="H35" s="241" t="s">
        <v>135</v>
      </c>
      <c r="I35" s="241"/>
      <c r="J35" s="241"/>
      <c r="K35" s="241"/>
      <c r="L35" s="241"/>
      <c r="M35" s="241"/>
      <c r="N35" s="42" t="s">
        <v>136</v>
      </c>
    </row>
    <row r="36" spans="1:15" ht="15.75" customHeight="1" x14ac:dyDescent="0.25">
      <c r="A36" s="240"/>
      <c r="B36" s="42" t="s">
        <v>203</v>
      </c>
      <c r="C36" s="42" t="s">
        <v>204</v>
      </c>
      <c r="D36" s="42" t="s">
        <v>201</v>
      </c>
      <c r="E36" s="42"/>
      <c r="F36" s="42"/>
      <c r="G36" s="42"/>
      <c r="H36" s="241" t="s">
        <v>135</v>
      </c>
      <c r="I36" s="42"/>
      <c r="J36" s="243"/>
      <c r="K36" s="42"/>
      <c r="L36" s="42"/>
      <c r="M36" s="244"/>
      <c r="N36" s="42" t="s">
        <v>191</v>
      </c>
    </row>
    <row r="37" spans="1:15" ht="15.75" customHeight="1" x14ac:dyDescent="0.25">
      <c r="A37" s="240"/>
      <c r="B37" s="42" t="s">
        <v>205</v>
      </c>
      <c r="C37" s="42" t="s">
        <v>206</v>
      </c>
      <c r="D37" s="42" t="s">
        <v>150</v>
      </c>
      <c r="E37" s="241"/>
      <c r="F37" s="241"/>
      <c r="G37" s="241" t="s">
        <v>135</v>
      </c>
      <c r="H37" s="241" t="s">
        <v>135</v>
      </c>
      <c r="I37" s="241"/>
      <c r="J37" s="241"/>
      <c r="K37" s="241"/>
      <c r="L37" s="241"/>
      <c r="M37" s="241"/>
      <c r="N37" s="42" t="s">
        <v>136</v>
      </c>
    </row>
    <row r="38" spans="1:15" ht="15.75" customHeight="1" x14ac:dyDescent="0.25">
      <c r="A38" s="240"/>
      <c r="B38" s="42" t="s">
        <v>207</v>
      </c>
      <c r="C38" s="42" t="s">
        <v>208</v>
      </c>
      <c r="D38" s="42" t="s">
        <v>205</v>
      </c>
      <c r="E38" s="241"/>
      <c r="F38" s="241"/>
      <c r="G38" s="241"/>
      <c r="H38" s="241"/>
      <c r="I38" s="241"/>
      <c r="J38" s="241"/>
      <c r="K38" s="241"/>
      <c r="L38" s="241"/>
      <c r="M38" s="241"/>
      <c r="N38" s="42"/>
    </row>
    <row r="39" spans="1:15" ht="15.75" customHeight="1" x14ac:dyDescent="0.25">
      <c r="A39" s="240"/>
      <c r="B39" s="42" t="s">
        <v>209</v>
      </c>
      <c r="C39" s="42" t="s">
        <v>210</v>
      </c>
      <c r="D39" s="42" t="s">
        <v>107</v>
      </c>
      <c r="E39" s="241"/>
      <c r="F39" s="241"/>
      <c r="G39" s="241"/>
      <c r="H39" s="241"/>
      <c r="I39" s="241"/>
      <c r="J39" s="241"/>
      <c r="K39" s="241" t="s">
        <v>135</v>
      </c>
      <c r="L39" s="241"/>
      <c r="M39" s="241"/>
      <c r="N39" s="42" t="s">
        <v>149</v>
      </c>
    </row>
    <row r="40" spans="1:15" ht="15.75" customHeight="1" x14ac:dyDescent="0.25">
      <c r="A40" s="240"/>
      <c r="B40" s="42" t="s">
        <v>211</v>
      </c>
      <c r="C40" s="42" t="s">
        <v>212</v>
      </c>
      <c r="D40" s="42" t="s">
        <v>164</v>
      </c>
      <c r="E40" s="241"/>
      <c r="F40" s="241" t="s">
        <v>135</v>
      </c>
      <c r="G40" s="241"/>
      <c r="H40" s="241"/>
      <c r="I40" s="241"/>
      <c r="J40" s="241"/>
      <c r="K40" s="241"/>
      <c r="L40" s="241"/>
      <c r="M40" s="241"/>
      <c r="N40" s="42" t="s">
        <v>136</v>
      </c>
    </row>
    <row r="41" spans="1:15" ht="15.75" customHeight="1" x14ac:dyDescent="0.25">
      <c r="A41" s="240"/>
      <c r="B41" s="42" t="s">
        <v>213</v>
      </c>
      <c r="C41" s="42" t="s">
        <v>214</v>
      </c>
      <c r="D41" s="42" t="s">
        <v>107</v>
      </c>
      <c r="E41" s="241"/>
      <c r="F41" s="241"/>
      <c r="G41" s="241"/>
      <c r="H41" s="241"/>
      <c r="I41" s="241"/>
      <c r="J41" s="241"/>
      <c r="K41" s="241"/>
      <c r="L41" s="241"/>
      <c r="M41" s="241"/>
      <c r="N41" s="242" t="s">
        <v>215</v>
      </c>
    </row>
    <row r="42" spans="1:15" ht="15.75" customHeight="1" x14ac:dyDescent="0.25">
      <c r="A42" s="240"/>
      <c r="B42" s="42" t="s">
        <v>216</v>
      </c>
      <c r="C42" s="42" t="s">
        <v>217</v>
      </c>
      <c r="D42" s="42"/>
      <c r="E42" s="241"/>
      <c r="F42" s="241" t="s">
        <v>135</v>
      </c>
      <c r="G42" s="241"/>
      <c r="H42" s="241"/>
      <c r="I42" s="241"/>
      <c r="J42" s="241"/>
      <c r="K42" s="241"/>
      <c r="L42" s="241"/>
      <c r="M42" s="241"/>
      <c r="N42" s="42" t="s">
        <v>136</v>
      </c>
    </row>
    <row r="43" spans="1:15" ht="15.75" customHeight="1" x14ac:dyDescent="0.25">
      <c r="A43" s="240"/>
      <c r="B43" s="42" t="s">
        <v>218</v>
      </c>
      <c r="C43" s="42" t="s">
        <v>219</v>
      </c>
      <c r="D43" s="42" t="s">
        <v>167</v>
      </c>
      <c r="E43" s="241"/>
      <c r="F43" s="241" t="s">
        <v>135</v>
      </c>
      <c r="G43" s="241"/>
      <c r="H43" s="241"/>
      <c r="I43" s="241"/>
      <c r="J43" s="241"/>
      <c r="K43" s="241"/>
      <c r="L43" s="241"/>
      <c r="M43" s="241"/>
      <c r="N43" s="42" t="s">
        <v>136</v>
      </c>
    </row>
    <row r="44" spans="1:15" ht="15.75" customHeight="1" x14ac:dyDescent="0.25">
      <c r="A44" s="240"/>
      <c r="B44" s="42" t="s">
        <v>220</v>
      </c>
      <c r="C44" s="42" t="s">
        <v>221</v>
      </c>
      <c r="D44" s="42" t="s">
        <v>169</v>
      </c>
      <c r="E44" s="241"/>
      <c r="F44" s="241" t="s">
        <v>135</v>
      </c>
      <c r="G44" s="241"/>
      <c r="H44" s="241"/>
      <c r="I44" s="241" t="s">
        <v>135</v>
      </c>
      <c r="J44" s="241"/>
      <c r="K44" s="241"/>
      <c r="L44" s="241"/>
      <c r="M44" s="241"/>
      <c r="N44" s="42" t="s">
        <v>136</v>
      </c>
    </row>
    <row r="45" spans="1:15" ht="15.75" customHeight="1" x14ac:dyDescent="0.25">
      <c r="A45" s="240"/>
      <c r="B45" s="42" t="s">
        <v>222</v>
      </c>
      <c r="C45" s="42" t="s">
        <v>223</v>
      </c>
      <c r="D45" s="42" t="s">
        <v>171</v>
      </c>
      <c r="E45" s="241"/>
      <c r="F45" s="241" t="s">
        <v>135</v>
      </c>
      <c r="G45" s="241"/>
      <c r="H45" s="241"/>
      <c r="I45" s="241"/>
      <c r="J45" s="241"/>
      <c r="K45" s="241" t="s">
        <v>135</v>
      </c>
      <c r="L45" s="241"/>
      <c r="M45" s="241"/>
      <c r="N45" s="42" t="s">
        <v>136</v>
      </c>
    </row>
    <row r="46" spans="1:15" ht="15.75" customHeight="1" x14ac:dyDescent="0.25">
      <c r="A46" s="240"/>
      <c r="B46" s="42" t="s">
        <v>224</v>
      </c>
      <c r="C46" s="42" t="s">
        <v>225</v>
      </c>
      <c r="D46" s="42" t="s">
        <v>39</v>
      </c>
      <c r="E46" s="241"/>
      <c r="F46" s="241"/>
      <c r="G46" s="241" t="s">
        <v>135</v>
      </c>
      <c r="H46" s="241"/>
      <c r="I46" s="241" t="s">
        <v>135</v>
      </c>
      <c r="J46" s="241"/>
      <c r="K46" s="241"/>
      <c r="L46" s="241"/>
      <c r="M46" s="241"/>
      <c r="N46" s="42" t="s">
        <v>136</v>
      </c>
    </row>
    <row r="47" spans="1:15" ht="15.75" customHeight="1" x14ac:dyDescent="0.25">
      <c r="A47" s="240"/>
      <c r="B47" s="42" t="s">
        <v>226</v>
      </c>
      <c r="C47" s="42" t="s">
        <v>227</v>
      </c>
      <c r="D47" s="42" t="s">
        <v>150</v>
      </c>
      <c r="E47" s="241"/>
      <c r="F47" s="241"/>
      <c r="G47" s="241" t="s">
        <v>135</v>
      </c>
      <c r="H47" s="241"/>
      <c r="I47" s="241"/>
      <c r="J47" s="241"/>
      <c r="K47" s="241"/>
      <c r="L47" s="241" t="s">
        <v>135</v>
      </c>
      <c r="M47" s="241"/>
      <c r="N47" s="42" t="s">
        <v>149</v>
      </c>
      <c r="O47" s="245"/>
    </row>
    <row r="48" spans="1:15" ht="15.75" customHeight="1" x14ac:dyDescent="0.25">
      <c r="A48" s="240"/>
      <c r="B48" s="42" t="s">
        <v>228</v>
      </c>
      <c r="C48" s="42" t="s">
        <v>229</v>
      </c>
      <c r="D48" s="42" t="s">
        <v>230</v>
      </c>
      <c r="E48" s="241"/>
      <c r="F48" s="241"/>
      <c r="G48" s="241" t="s">
        <v>135</v>
      </c>
      <c r="H48" s="241"/>
      <c r="I48" s="241"/>
      <c r="J48" s="241" t="s">
        <v>135</v>
      </c>
      <c r="K48" s="241"/>
      <c r="L48" s="241"/>
      <c r="M48" s="241"/>
      <c r="N48" s="42" t="s">
        <v>149</v>
      </c>
    </row>
    <row r="49" spans="1:16" ht="15.75" customHeight="1" x14ac:dyDescent="0.25">
      <c r="A49" s="240"/>
      <c r="B49" s="42" t="s">
        <v>231</v>
      </c>
      <c r="C49" s="42" t="s">
        <v>232</v>
      </c>
      <c r="D49" s="42" t="s">
        <v>194</v>
      </c>
      <c r="E49" s="241"/>
      <c r="F49" s="241"/>
      <c r="G49" s="241"/>
      <c r="H49" s="241"/>
      <c r="I49" s="241"/>
      <c r="J49" s="241"/>
      <c r="K49" s="241"/>
      <c r="L49" s="241"/>
      <c r="M49" s="241" t="s">
        <v>135</v>
      </c>
      <c r="N49" s="42" t="s">
        <v>149</v>
      </c>
      <c r="O49" s="245"/>
    </row>
    <row r="50" spans="1:16" ht="15.75" customHeight="1" x14ac:dyDescent="0.25">
      <c r="A50" s="240"/>
      <c r="B50" s="42" t="s">
        <v>233</v>
      </c>
      <c r="C50" s="42" t="s">
        <v>176</v>
      </c>
      <c r="D50" s="42"/>
      <c r="E50" s="241"/>
      <c r="F50" s="241"/>
      <c r="G50" s="241"/>
      <c r="H50" s="241"/>
      <c r="I50" s="241"/>
      <c r="J50" s="241"/>
      <c r="K50" s="241"/>
      <c r="L50" s="241"/>
      <c r="M50" s="241"/>
      <c r="N50" s="42" t="s">
        <v>177</v>
      </c>
    </row>
    <row r="51" spans="1:16" ht="15.75" customHeight="1" x14ac:dyDescent="0.25">
      <c r="A51" s="240"/>
      <c r="B51" s="42" t="s">
        <v>234</v>
      </c>
      <c r="C51" s="42" t="s">
        <v>235</v>
      </c>
      <c r="D51" s="42" t="s">
        <v>201</v>
      </c>
      <c r="E51" s="241"/>
      <c r="F51" s="241"/>
      <c r="G51" s="241"/>
      <c r="H51" s="241" t="s">
        <v>135</v>
      </c>
      <c r="I51" s="241"/>
      <c r="J51" s="241"/>
      <c r="K51" s="241"/>
      <c r="L51" s="241"/>
      <c r="M51" s="241"/>
      <c r="N51" s="42" t="s">
        <v>149</v>
      </c>
      <c r="O51" s="245"/>
    </row>
    <row r="52" spans="1:16" ht="15.75" customHeight="1" x14ac:dyDescent="0.25">
      <c r="A52" s="240"/>
      <c r="B52" s="42" t="s">
        <v>236</v>
      </c>
      <c r="C52" s="42" t="s">
        <v>237</v>
      </c>
      <c r="D52" s="42" t="s">
        <v>201</v>
      </c>
      <c r="E52" s="241"/>
      <c r="F52" s="241"/>
      <c r="G52" s="241"/>
      <c r="H52" s="241" t="s">
        <v>135</v>
      </c>
      <c r="I52" s="241"/>
      <c r="J52" s="241"/>
      <c r="K52" s="241"/>
      <c r="L52" s="241"/>
      <c r="M52" s="241"/>
      <c r="N52" s="42" t="s">
        <v>136</v>
      </c>
    </row>
    <row r="53" spans="1:16" ht="15.75" customHeight="1" x14ac:dyDescent="0.25">
      <c r="A53" s="240"/>
      <c r="B53" s="42" t="s">
        <v>238</v>
      </c>
      <c r="C53" s="42" t="s">
        <v>239</v>
      </c>
      <c r="D53" s="42" t="s">
        <v>39</v>
      </c>
      <c r="E53" s="241"/>
      <c r="F53" s="241"/>
      <c r="G53" s="241" t="s">
        <v>135</v>
      </c>
      <c r="H53" s="241"/>
      <c r="I53" s="241" t="s">
        <v>135</v>
      </c>
      <c r="J53" s="241"/>
      <c r="K53" s="241"/>
      <c r="L53" s="241"/>
      <c r="M53" s="241"/>
      <c r="N53" s="42" t="s">
        <v>136</v>
      </c>
      <c r="O53" s="245"/>
    </row>
    <row r="54" spans="1:16" ht="15.75" customHeight="1" x14ac:dyDescent="0.25">
      <c r="A54" s="240"/>
      <c r="B54" s="42" t="s">
        <v>240</v>
      </c>
      <c r="C54" s="42" t="s">
        <v>241</v>
      </c>
      <c r="D54" s="42" t="s">
        <v>150</v>
      </c>
      <c r="E54" s="241"/>
      <c r="F54" s="241"/>
      <c r="G54" s="241"/>
      <c r="H54" s="241"/>
      <c r="I54" s="241"/>
      <c r="J54" s="241"/>
      <c r="K54" s="241"/>
      <c r="L54" s="241" t="s">
        <v>135</v>
      </c>
      <c r="M54" s="241"/>
      <c r="N54" s="42" t="s">
        <v>136</v>
      </c>
      <c r="O54" s="245"/>
    </row>
    <row r="55" spans="1:16" ht="15.75" customHeight="1" x14ac:dyDescent="0.25">
      <c r="A55" s="240"/>
      <c r="B55" s="42" t="s">
        <v>242</v>
      </c>
      <c r="C55" s="42" t="s">
        <v>243</v>
      </c>
      <c r="D55" s="42" t="s">
        <v>226</v>
      </c>
      <c r="E55" s="241"/>
      <c r="F55" s="241"/>
      <c r="G55" s="241"/>
      <c r="H55" s="241"/>
      <c r="I55" s="241"/>
      <c r="J55" s="241"/>
      <c r="K55" s="241"/>
      <c r="L55" s="241" t="s">
        <v>135</v>
      </c>
      <c r="M55" s="241"/>
      <c r="N55" s="42" t="s">
        <v>136</v>
      </c>
      <c r="O55" s="246"/>
      <c r="P55" s="246"/>
    </row>
    <row r="56" spans="1:16" ht="15.75" customHeight="1" thickBot="1" x14ac:dyDescent="0.3">
      <c r="A56" s="247"/>
      <c r="B56" s="42" t="s">
        <v>244</v>
      </c>
      <c r="C56" s="42" t="s">
        <v>176</v>
      </c>
      <c r="D56" s="42"/>
      <c r="E56" s="241"/>
      <c r="F56" s="241"/>
      <c r="G56" s="241"/>
      <c r="H56" s="241"/>
      <c r="I56" s="241"/>
      <c r="J56" s="241"/>
      <c r="K56" s="241"/>
      <c r="L56" s="241"/>
      <c r="M56" s="241"/>
      <c r="N56" s="42" t="s">
        <v>177</v>
      </c>
    </row>
    <row r="57" spans="1:16" ht="15" customHeight="1" thickBot="1" x14ac:dyDescent="0.3">
      <c r="A57" s="20"/>
      <c r="B57" s="20"/>
      <c r="C57" s="20"/>
      <c r="D57" s="20"/>
      <c r="E57" s="20"/>
      <c r="F57" s="248"/>
      <c r="G57" s="248"/>
      <c r="H57" s="248"/>
      <c r="I57" s="248"/>
      <c r="J57" s="248"/>
      <c r="K57" s="248"/>
      <c r="L57" s="248"/>
      <c r="M57" s="248"/>
      <c r="N57" s="248"/>
    </row>
    <row r="58" spans="1:16" ht="15.75" customHeight="1" x14ac:dyDescent="0.25">
      <c r="A58" s="249" t="s">
        <v>245</v>
      </c>
      <c r="B58" s="250" t="s">
        <v>33</v>
      </c>
      <c r="C58" s="251" t="s">
        <v>123</v>
      </c>
      <c r="D58" s="252" t="s">
        <v>131</v>
      </c>
      <c r="E58" s="253" t="s">
        <v>246</v>
      </c>
    </row>
    <row r="59" spans="1:16" ht="15.75" customHeight="1" x14ac:dyDescent="0.25">
      <c r="A59" s="254"/>
      <c r="B59" s="255" t="s">
        <v>247</v>
      </c>
      <c r="C59" s="256" t="s">
        <v>248</v>
      </c>
      <c r="D59" s="255" t="s">
        <v>149</v>
      </c>
      <c r="E59" s="257" t="s">
        <v>149</v>
      </c>
    </row>
    <row r="60" spans="1:16" ht="15.75" customHeight="1" x14ac:dyDescent="0.25">
      <c r="A60" s="254"/>
      <c r="B60" s="255" t="s">
        <v>249</v>
      </c>
      <c r="C60" s="256" t="s">
        <v>250</v>
      </c>
      <c r="D60" s="255" t="s">
        <v>136</v>
      </c>
      <c r="E60" s="256" t="s">
        <v>136</v>
      </c>
    </row>
    <row r="61" spans="1:16" ht="15.75" customHeight="1" x14ac:dyDescent="0.25">
      <c r="A61" s="254"/>
      <c r="B61" s="258" t="s">
        <v>251</v>
      </c>
      <c r="C61" s="256" t="s">
        <v>252</v>
      </c>
      <c r="D61" s="258" t="s">
        <v>149</v>
      </c>
      <c r="E61" s="256" t="s">
        <v>149</v>
      </c>
    </row>
    <row r="62" spans="1:16" ht="15.75" customHeight="1" x14ac:dyDescent="0.25">
      <c r="A62" s="254"/>
      <c r="B62" s="259" t="s">
        <v>253</v>
      </c>
      <c r="C62" s="256" t="s">
        <v>254</v>
      </c>
      <c r="D62" s="260" t="s">
        <v>255</v>
      </c>
      <c r="E62" s="256" t="s">
        <v>255</v>
      </c>
    </row>
    <row r="63" spans="1:16" ht="15.75" customHeight="1" thickBot="1" x14ac:dyDescent="0.3">
      <c r="A63" s="261"/>
      <c r="B63" s="259" t="s">
        <v>256</v>
      </c>
      <c r="C63" s="256" t="s">
        <v>257</v>
      </c>
      <c r="D63" s="260" t="s">
        <v>258</v>
      </c>
      <c r="E63" s="256" t="s">
        <v>258</v>
      </c>
    </row>
    <row r="64" spans="1:16" ht="15" customHeight="1" x14ac:dyDescent="0.25"/>
    <row r="65" spans="1:15" ht="15" customHeight="1" x14ac:dyDescent="0.25">
      <c r="B65" s="27" t="s">
        <v>259</v>
      </c>
    </row>
    <row r="66" spans="1:15" ht="15.75" customHeight="1" x14ac:dyDescent="0.25"/>
    <row r="67" spans="1:15" ht="15.75" customHeight="1" x14ac:dyDescent="0.25"/>
    <row r="68" spans="1:15" ht="15.75" customHeight="1" x14ac:dyDescent="0.25"/>
    <row r="69" spans="1:15" ht="15.75" customHeight="1" x14ac:dyDescent="0.25"/>
    <row r="70" spans="1:15" ht="15.75" customHeight="1" x14ac:dyDescent="0.25"/>
    <row r="71" spans="1:15" ht="15.75" customHeight="1" x14ac:dyDescent="0.25"/>
    <row r="72" spans="1:15" ht="15.75" customHeight="1" x14ac:dyDescent="0.25"/>
    <row r="73" spans="1:15" ht="15.75" customHeight="1" x14ac:dyDescent="0.25"/>
    <row r="74" spans="1:15" ht="15.75" customHeight="1" x14ac:dyDescent="0.25"/>
    <row r="75" spans="1:15" ht="15.75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5" ht="15.75" customHeight="1" x14ac:dyDescent="0.25">
      <c r="A76" s="20"/>
      <c r="B76" s="20"/>
      <c r="C76" s="262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5" ht="15.75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5" ht="15.7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47"/>
    </row>
    <row r="79" spans="1:15" ht="15.75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47"/>
    </row>
    <row r="80" spans="1:15" ht="15.7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15.75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15.7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.75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ht="15.7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15.75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.7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.75" customHeigh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15.7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.75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ht="15.75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.75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ht="15.7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ht="15.75" customHeight="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ht="15.7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ht="15.7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.7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.75" customHeigh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ht="15.7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15.7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ht="15.7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15.75" customHeight="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15.75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ht="15.75" customHeight="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ht="15.75" customHeigh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15.75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5.75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5.75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ht="15.75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15.75" customHeigh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ht="15.75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15.75" customHeigh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ht="15.75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ht="15.75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ht="15.75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15.75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ht="15.75" customHeight="1" x14ac:dyDescent="0.25"/>
    <row r="119" spans="1:14" ht="15.75" customHeight="1" x14ac:dyDescent="0.25"/>
    <row r="120" spans="1:14" ht="15.75" customHeight="1" x14ac:dyDescent="0.25"/>
    <row r="121" spans="1:14" ht="15.75" customHeight="1" x14ac:dyDescent="0.25"/>
    <row r="122" spans="1:14" ht="15.75" customHeight="1" x14ac:dyDescent="0.25"/>
    <row r="123" spans="1:14" ht="15.75" customHeight="1" x14ac:dyDescent="0.25"/>
    <row r="124" spans="1:14" ht="15.75" customHeight="1" x14ac:dyDescent="0.25"/>
    <row r="125" spans="1:14" ht="15.75" customHeight="1" x14ac:dyDescent="0.25"/>
    <row r="126" spans="1:14" ht="15.75" customHeight="1" x14ac:dyDescent="0.25"/>
    <row r="127" spans="1:14" ht="15.75" customHeight="1" x14ac:dyDescent="0.25"/>
    <row r="128" spans="1:14" ht="15.75" customHeight="1" x14ac:dyDescent="0.25"/>
    <row r="129" s="1" customFormat="1" ht="15.75" customHeight="1" x14ac:dyDescent="0.25"/>
    <row r="130" s="1" customFormat="1" ht="15.75" customHeight="1" x14ac:dyDescent="0.25"/>
    <row r="131" s="1" customFormat="1" ht="15.75" customHeight="1" x14ac:dyDescent="0.25"/>
    <row r="132" s="1" customFormat="1" ht="15.75" customHeight="1" x14ac:dyDescent="0.25"/>
    <row r="133" s="1" customFormat="1" ht="15.75" customHeight="1" x14ac:dyDescent="0.25"/>
    <row r="134" s="1" customFormat="1" ht="15.75" customHeight="1" x14ac:dyDescent="0.25"/>
    <row r="135" s="1" customFormat="1" ht="15.75" customHeight="1" x14ac:dyDescent="0.25"/>
    <row r="136" s="1" customFormat="1" ht="15.75" customHeight="1" x14ac:dyDescent="0.25"/>
    <row r="137" s="1" customFormat="1" ht="15.75" customHeight="1" x14ac:dyDescent="0.25"/>
    <row r="138" s="1" customFormat="1" ht="15.75" customHeight="1" x14ac:dyDescent="0.25"/>
    <row r="139" s="1" customFormat="1" ht="15.75" customHeight="1" x14ac:dyDescent="0.25"/>
    <row r="140" s="1" customFormat="1" ht="15.75" customHeight="1" x14ac:dyDescent="0.25"/>
    <row r="141" s="1" customFormat="1" ht="15.75" customHeight="1" x14ac:dyDescent="0.25"/>
    <row r="142" s="1" customFormat="1" ht="15.75" customHeight="1" x14ac:dyDescent="0.25"/>
    <row r="143" s="1" customFormat="1" ht="15.75" customHeight="1" x14ac:dyDescent="0.25"/>
    <row r="144" s="1" customFormat="1" ht="15.75" customHeight="1" x14ac:dyDescent="0.25"/>
    <row r="145" s="1" customFormat="1" ht="15.75" customHeight="1" x14ac:dyDescent="0.25"/>
    <row r="146" s="1" customFormat="1" ht="15.75" customHeight="1" x14ac:dyDescent="0.25"/>
    <row r="147" s="1" customFormat="1" ht="15.75" customHeight="1" x14ac:dyDescent="0.25"/>
    <row r="148" s="1" customFormat="1" ht="15.75" customHeight="1" x14ac:dyDescent="0.25"/>
    <row r="149" s="1" customFormat="1" ht="15.75" customHeight="1" x14ac:dyDescent="0.25"/>
    <row r="150" s="1" customFormat="1" ht="15.75" customHeight="1" x14ac:dyDescent="0.25"/>
    <row r="151" s="1" customFormat="1" ht="15.75" customHeight="1" x14ac:dyDescent="0.25"/>
    <row r="152" s="1" customFormat="1" ht="15.75" customHeight="1" x14ac:dyDescent="0.25"/>
    <row r="153" s="1" customFormat="1" ht="15.75" customHeight="1" x14ac:dyDescent="0.25"/>
    <row r="154" s="1" customFormat="1" ht="15.75" customHeight="1" x14ac:dyDescent="0.25"/>
    <row r="155" s="1" customFormat="1" ht="15.75" customHeight="1" x14ac:dyDescent="0.25"/>
    <row r="156" s="1" customFormat="1" ht="15.75" customHeight="1" x14ac:dyDescent="0.25"/>
    <row r="157" s="1" customFormat="1" ht="15.75" customHeight="1" x14ac:dyDescent="0.25"/>
    <row r="158" s="1" customFormat="1" ht="15.75" customHeight="1" x14ac:dyDescent="0.25"/>
    <row r="159" s="1" customFormat="1" ht="15.75" customHeight="1" x14ac:dyDescent="0.25"/>
    <row r="160" s="1" customFormat="1" ht="15.75" customHeight="1" x14ac:dyDescent="0.25"/>
    <row r="161" s="1" customFormat="1" ht="15.75" customHeight="1" x14ac:dyDescent="0.25"/>
    <row r="162" s="1" customFormat="1" ht="15.75" customHeight="1" x14ac:dyDescent="0.25"/>
    <row r="163" s="1" customFormat="1" ht="15.75" customHeight="1" x14ac:dyDescent="0.25"/>
    <row r="164" s="1" customFormat="1" ht="15.75" customHeight="1" x14ac:dyDescent="0.25"/>
    <row r="165" s="1" customFormat="1" ht="15.75" customHeight="1" x14ac:dyDescent="0.25"/>
    <row r="166" s="1" customFormat="1" ht="15.75" customHeight="1" x14ac:dyDescent="0.25"/>
    <row r="167" s="1" customFormat="1" ht="15.75" customHeight="1" x14ac:dyDescent="0.25"/>
    <row r="168" s="1" customFormat="1" ht="15.75" customHeight="1" x14ac:dyDescent="0.25"/>
    <row r="169" s="1" customFormat="1" ht="15.75" customHeight="1" x14ac:dyDescent="0.25"/>
    <row r="170" s="1" customFormat="1" ht="15.75" customHeight="1" x14ac:dyDescent="0.25"/>
    <row r="171" s="1" customFormat="1" ht="15.75" customHeight="1" x14ac:dyDescent="0.25"/>
    <row r="172" s="1" customFormat="1" ht="15.75" customHeight="1" x14ac:dyDescent="0.25"/>
    <row r="173" s="1" customFormat="1" ht="15.75" customHeight="1" x14ac:dyDescent="0.25"/>
    <row r="174" s="1" customFormat="1" ht="15.75" customHeight="1" x14ac:dyDescent="0.25"/>
    <row r="175" s="1" customFormat="1" ht="15.75" customHeight="1" x14ac:dyDescent="0.25"/>
    <row r="176" s="1" customFormat="1" ht="15.75" customHeight="1" x14ac:dyDescent="0.25"/>
    <row r="177" s="1" customFormat="1" ht="15.75" customHeight="1" x14ac:dyDescent="0.25"/>
    <row r="178" s="1" customFormat="1" ht="15.75" customHeight="1" x14ac:dyDescent="0.25"/>
    <row r="179" s="1" customFormat="1" ht="15.75" customHeight="1" x14ac:dyDescent="0.25"/>
    <row r="180" s="1" customFormat="1" ht="15.75" customHeight="1" x14ac:dyDescent="0.25"/>
    <row r="181" s="1" customFormat="1" ht="15.75" customHeight="1" x14ac:dyDescent="0.25"/>
    <row r="182" s="1" customFormat="1" ht="15.75" customHeight="1" x14ac:dyDescent="0.25"/>
    <row r="183" s="1" customFormat="1" ht="15.75" customHeight="1" x14ac:dyDescent="0.25"/>
    <row r="184" s="1" customFormat="1" ht="15.75" customHeight="1" x14ac:dyDescent="0.25"/>
    <row r="185" s="1" customFormat="1" ht="15.75" customHeight="1" x14ac:dyDescent="0.25"/>
    <row r="186" s="1" customFormat="1" ht="15.75" customHeight="1" x14ac:dyDescent="0.25"/>
    <row r="187" s="1" customFormat="1" ht="15.75" customHeight="1" x14ac:dyDescent="0.25"/>
    <row r="188" s="1" customFormat="1" ht="15.75" customHeight="1" x14ac:dyDescent="0.25"/>
    <row r="189" s="1" customFormat="1" ht="15.75" customHeight="1" x14ac:dyDescent="0.25"/>
    <row r="190" s="1" customFormat="1" ht="15.75" customHeight="1" x14ac:dyDescent="0.25"/>
    <row r="191" s="1" customFormat="1" ht="15.75" customHeight="1" x14ac:dyDescent="0.25"/>
    <row r="192" s="1" customFormat="1" ht="15.75" customHeight="1" x14ac:dyDescent="0.25"/>
    <row r="193" s="1" customFormat="1" ht="15.75" customHeight="1" x14ac:dyDescent="0.25"/>
    <row r="194" s="1" customFormat="1" ht="15.75" customHeight="1" x14ac:dyDescent="0.25"/>
    <row r="195" s="1" customFormat="1" ht="15.75" customHeight="1" x14ac:dyDescent="0.25"/>
    <row r="196" s="1" customFormat="1" ht="15.75" customHeight="1" x14ac:dyDescent="0.25"/>
    <row r="197" s="1" customFormat="1" ht="15.75" customHeight="1" x14ac:dyDescent="0.25"/>
    <row r="198" s="1" customFormat="1" ht="15.75" customHeight="1" x14ac:dyDescent="0.25"/>
    <row r="199" s="1" customFormat="1" ht="15.75" customHeight="1" x14ac:dyDescent="0.25"/>
    <row r="200" s="1" customFormat="1" ht="15.75" customHeight="1" x14ac:dyDescent="0.25"/>
    <row r="201" s="1" customFormat="1" ht="15.75" customHeight="1" x14ac:dyDescent="0.25"/>
    <row r="202" s="1" customFormat="1" ht="15.75" customHeight="1" x14ac:dyDescent="0.25"/>
    <row r="203" s="1" customFormat="1" ht="15.75" customHeight="1" x14ac:dyDescent="0.25"/>
    <row r="204" s="1" customFormat="1" ht="15.75" customHeight="1" x14ac:dyDescent="0.25"/>
    <row r="205" s="1" customFormat="1" ht="15.75" customHeight="1" x14ac:dyDescent="0.25"/>
    <row r="206" s="1" customFormat="1" ht="15.75" customHeight="1" x14ac:dyDescent="0.25"/>
    <row r="207" s="1" customFormat="1" ht="15.75" customHeight="1" x14ac:dyDescent="0.25"/>
    <row r="208" s="1" customFormat="1" ht="15.75" customHeight="1" x14ac:dyDescent="0.25"/>
    <row r="209" s="1" customFormat="1" ht="15.75" customHeight="1" x14ac:dyDescent="0.25"/>
    <row r="210" s="1" customFormat="1" ht="15.75" customHeight="1" x14ac:dyDescent="0.25"/>
    <row r="211" s="1" customFormat="1" ht="15.75" customHeight="1" x14ac:dyDescent="0.25"/>
    <row r="212" s="1" customFormat="1" ht="15.75" customHeight="1" x14ac:dyDescent="0.25"/>
    <row r="213" s="1" customFormat="1" ht="15.75" customHeight="1" x14ac:dyDescent="0.25"/>
    <row r="214" s="1" customFormat="1" ht="15.75" customHeight="1" x14ac:dyDescent="0.25"/>
    <row r="215" s="1" customFormat="1" ht="15.75" customHeight="1" x14ac:dyDescent="0.25"/>
    <row r="216" s="1" customFormat="1" ht="15.75" customHeight="1" x14ac:dyDescent="0.25"/>
    <row r="217" s="1" customFormat="1" ht="15.75" customHeight="1" x14ac:dyDescent="0.25"/>
    <row r="218" s="1" customFormat="1" ht="15.75" customHeight="1" x14ac:dyDescent="0.25"/>
    <row r="219" s="1" customFormat="1" ht="15.75" customHeight="1" x14ac:dyDescent="0.25"/>
    <row r="220" s="1" customFormat="1" ht="15.75" customHeight="1" x14ac:dyDescent="0.25"/>
    <row r="221" s="1" customFormat="1" ht="15.75" customHeight="1" x14ac:dyDescent="0.25"/>
    <row r="222" s="1" customFormat="1" ht="15.75" customHeight="1" x14ac:dyDescent="0.25"/>
    <row r="223" s="1" customFormat="1" ht="15.75" customHeight="1" x14ac:dyDescent="0.25"/>
    <row r="224" s="1" customFormat="1" ht="15.75" customHeight="1" x14ac:dyDescent="0.25"/>
    <row r="225" s="1" customFormat="1" ht="15.75" customHeight="1" x14ac:dyDescent="0.25"/>
    <row r="226" s="1" customFormat="1" ht="15.75" customHeight="1" x14ac:dyDescent="0.25"/>
    <row r="227" s="1" customFormat="1" ht="15.75" customHeight="1" x14ac:dyDescent="0.25"/>
    <row r="228" s="1" customFormat="1" ht="15.75" customHeight="1" x14ac:dyDescent="0.25"/>
    <row r="229" s="1" customFormat="1" ht="15.75" customHeight="1" x14ac:dyDescent="0.25"/>
    <row r="230" s="1" customFormat="1" ht="15.75" customHeight="1" x14ac:dyDescent="0.25"/>
    <row r="231" s="1" customFormat="1" ht="15.75" customHeight="1" x14ac:dyDescent="0.25"/>
    <row r="232" s="1" customFormat="1" ht="15.75" customHeight="1" x14ac:dyDescent="0.25"/>
    <row r="233" s="1" customFormat="1" ht="15.75" customHeight="1" x14ac:dyDescent="0.25"/>
    <row r="234" s="1" customFormat="1" ht="15.75" customHeight="1" x14ac:dyDescent="0.25"/>
    <row r="235" s="1" customFormat="1" ht="15.75" customHeight="1" x14ac:dyDescent="0.25"/>
    <row r="236" s="1" customFormat="1" ht="15.75" customHeight="1" x14ac:dyDescent="0.25"/>
    <row r="237" s="1" customFormat="1" ht="15.75" customHeight="1" x14ac:dyDescent="0.25"/>
    <row r="238" s="1" customFormat="1" ht="15.75" customHeight="1" x14ac:dyDescent="0.25"/>
    <row r="239" s="1" customFormat="1" ht="15.75" customHeight="1" x14ac:dyDescent="0.25"/>
    <row r="240" s="1" customFormat="1" ht="15.75" customHeight="1" x14ac:dyDescent="0.25"/>
    <row r="241" s="1" customFormat="1" ht="15.75" customHeight="1" x14ac:dyDescent="0.25"/>
    <row r="242" s="1" customFormat="1" ht="15.75" customHeight="1" x14ac:dyDescent="0.25"/>
    <row r="243" s="1" customFormat="1" ht="15.75" customHeight="1" x14ac:dyDescent="0.25"/>
    <row r="244" s="1" customFormat="1" ht="15.75" customHeight="1" x14ac:dyDescent="0.25"/>
    <row r="245" s="1" customFormat="1" ht="15.75" customHeight="1" x14ac:dyDescent="0.25"/>
    <row r="246" s="1" customFormat="1" ht="15.75" customHeight="1" x14ac:dyDescent="0.25"/>
    <row r="247" s="1" customFormat="1" ht="15.75" customHeight="1" x14ac:dyDescent="0.25"/>
    <row r="248" s="1" customFormat="1" ht="15.75" customHeight="1" x14ac:dyDescent="0.25"/>
    <row r="249" s="1" customFormat="1" ht="15.75" customHeight="1" x14ac:dyDescent="0.25"/>
    <row r="250" s="1" customFormat="1" ht="15.75" customHeight="1" x14ac:dyDescent="0.25"/>
    <row r="251" s="1" customFormat="1" ht="15.75" customHeight="1" x14ac:dyDescent="0.25"/>
    <row r="252" s="1" customFormat="1" ht="15.75" customHeight="1" x14ac:dyDescent="0.25"/>
    <row r="253" s="1" customFormat="1" ht="15.75" customHeight="1" x14ac:dyDescent="0.25"/>
    <row r="254" s="1" customFormat="1" ht="15.75" customHeight="1" x14ac:dyDescent="0.25"/>
    <row r="255" s="1" customFormat="1" ht="15.75" customHeight="1" x14ac:dyDescent="0.25"/>
    <row r="256" s="1" customFormat="1" ht="15.75" customHeight="1" x14ac:dyDescent="0.25"/>
    <row r="257" s="1" customFormat="1" ht="15.75" customHeight="1" x14ac:dyDescent="0.25"/>
    <row r="258" s="1" customFormat="1" ht="15.75" customHeight="1" x14ac:dyDescent="0.25"/>
    <row r="259" s="1" customFormat="1" ht="15.75" customHeight="1" x14ac:dyDescent="0.25"/>
    <row r="260" s="1" customFormat="1" ht="15.75" customHeight="1" x14ac:dyDescent="0.25"/>
    <row r="261" s="1" customFormat="1" ht="15.75" customHeight="1" x14ac:dyDescent="0.25"/>
    <row r="262" s="1" customFormat="1" ht="15.75" customHeight="1" x14ac:dyDescent="0.25"/>
    <row r="263" s="1" customFormat="1" ht="15.75" customHeight="1" x14ac:dyDescent="0.25"/>
    <row r="264" s="1" customFormat="1" ht="15.75" customHeight="1" x14ac:dyDescent="0.25"/>
    <row r="265" s="1" customFormat="1" ht="15.75" customHeight="1" x14ac:dyDescent="0.25"/>
    <row r="266" s="1" customFormat="1" ht="15.75" customHeight="1" x14ac:dyDescent="0.25"/>
    <row r="267" s="1" customFormat="1" ht="15.75" customHeight="1" x14ac:dyDescent="0.25"/>
    <row r="268" s="1" customFormat="1" ht="15.75" customHeight="1" x14ac:dyDescent="0.25"/>
    <row r="269" s="1" customFormat="1" ht="15.75" customHeight="1" x14ac:dyDescent="0.25"/>
    <row r="270" s="1" customFormat="1" ht="15.75" customHeight="1" x14ac:dyDescent="0.25"/>
    <row r="271" s="1" customFormat="1" ht="15.75" customHeight="1" x14ac:dyDescent="0.25"/>
    <row r="272" s="1" customFormat="1" ht="15.75" customHeight="1" x14ac:dyDescent="0.25"/>
    <row r="273" s="1" customFormat="1" ht="15.75" customHeight="1" x14ac:dyDescent="0.25"/>
    <row r="274" s="1" customFormat="1" ht="15.75" customHeight="1" x14ac:dyDescent="0.25"/>
    <row r="275" s="1" customFormat="1" ht="15.75" customHeight="1" x14ac:dyDescent="0.25"/>
    <row r="276" s="1" customFormat="1" ht="15.75" customHeight="1" x14ac:dyDescent="0.25"/>
    <row r="277" s="1" customFormat="1" ht="15.75" customHeight="1" x14ac:dyDescent="0.25"/>
    <row r="278" s="1" customFormat="1" ht="15.75" customHeight="1" x14ac:dyDescent="0.25"/>
    <row r="279" s="1" customFormat="1" ht="15.75" customHeight="1" x14ac:dyDescent="0.25"/>
    <row r="280" s="1" customFormat="1" ht="15.75" customHeight="1" x14ac:dyDescent="0.25"/>
    <row r="281" s="1" customFormat="1" ht="15.75" customHeight="1" x14ac:dyDescent="0.25"/>
    <row r="282" s="1" customFormat="1" ht="15.75" customHeight="1" x14ac:dyDescent="0.25"/>
    <row r="283" s="1" customFormat="1" ht="15.75" customHeight="1" x14ac:dyDescent="0.25"/>
    <row r="284" s="1" customFormat="1" ht="15.75" customHeight="1" x14ac:dyDescent="0.25"/>
    <row r="285" s="1" customFormat="1" ht="15.75" customHeight="1" x14ac:dyDescent="0.25"/>
    <row r="286" s="1" customFormat="1" ht="15.75" customHeight="1" x14ac:dyDescent="0.25"/>
    <row r="287" s="1" customFormat="1" ht="15.75" customHeight="1" x14ac:dyDescent="0.25"/>
    <row r="288" s="1" customFormat="1" ht="15.75" customHeight="1" x14ac:dyDescent="0.25"/>
    <row r="289" s="1" customFormat="1" ht="15.75" customHeight="1" x14ac:dyDescent="0.25"/>
    <row r="290" s="1" customFormat="1" ht="15.75" customHeight="1" x14ac:dyDescent="0.25"/>
    <row r="291" s="1" customFormat="1" ht="15.75" customHeight="1" x14ac:dyDescent="0.25"/>
    <row r="292" s="1" customFormat="1" ht="15.75" customHeight="1" x14ac:dyDescent="0.25"/>
    <row r="293" s="1" customFormat="1" ht="15.75" customHeight="1" x14ac:dyDescent="0.25"/>
    <row r="294" s="1" customFormat="1" ht="15.75" customHeight="1" x14ac:dyDescent="0.25"/>
    <row r="295" s="1" customFormat="1" ht="15.75" customHeight="1" x14ac:dyDescent="0.25"/>
    <row r="296" s="1" customFormat="1" ht="15.75" customHeight="1" x14ac:dyDescent="0.25"/>
    <row r="297" s="1" customFormat="1" ht="15.75" customHeight="1" x14ac:dyDescent="0.25"/>
    <row r="298" s="1" customFormat="1" ht="15.75" customHeight="1" x14ac:dyDescent="0.25"/>
    <row r="299" s="1" customFormat="1" ht="15.75" customHeight="1" x14ac:dyDescent="0.25"/>
    <row r="300" s="1" customFormat="1" ht="15.75" customHeight="1" x14ac:dyDescent="0.25"/>
    <row r="301" s="1" customFormat="1" ht="15.75" customHeight="1" x14ac:dyDescent="0.25"/>
    <row r="302" s="1" customFormat="1" ht="15.75" customHeight="1" x14ac:dyDescent="0.25"/>
    <row r="303" s="1" customFormat="1" ht="15.75" customHeight="1" x14ac:dyDescent="0.25"/>
    <row r="304" s="1" customFormat="1" ht="15.75" customHeight="1" x14ac:dyDescent="0.25"/>
    <row r="305" s="1" customFormat="1" ht="15.75" customHeight="1" x14ac:dyDescent="0.25"/>
    <row r="306" s="1" customFormat="1" ht="15.75" customHeight="1" x14ac:dyDescent="0.25"/>
    <row r="307" s="1" customFormat="1" ht="15.75" customHeight="1" x14ac:dyDescent="0.25"/>
    <row r="308" s="1" customFormat="1" ht="15.75" customHeight="1" x14ac:dyDescent="0.25"/>
    <row r="309" s="1" customFormat="1" ht="15.75" customHeight="1" x14ac:dyDescent="0.25"/>
    <row r="310" s="1" customFormat="1" ht="15.75" customHeight="1" x14ac:dyDescent="0.25"/>
    <row r="311" s="1" customFormat="1" ht="15.75" customHeight="1" x14ac:dyDescent="0.25"/>
    <row r="312" s="1" customFormat="1" ht="15.75" customHeight="1" x14ac:dyDescent="0.25"/>
    <row r="313" s="1" customFormat="1" ht="15.75" customHeight="1" x14ac:dyDescent="0.25"/>
    <row r="314" s="1" customFormat="1" ht="15.75" customHeight="1" x14ac:dyDescent="0.25"/>
    <row r="315" s="1" customFormat="1" ht="15.75" customHeight="1" x14ac:dyDescent="0.25"/>
    <row r="316" s="1" customFormat="1" ht="15.75" customHeight="1" x14ac:dyDescent="0.25"/>
    <row r="317" s="1" customFormat="1" ht="15.75" customHeight="1" x14ac:dyDescent="0.25"/>
    <row r="318" s="1" customFormat="1" ht="15.75" customHeight="1" x14ac:dyDescent="0.25"/>
    <row r="319" s="1" customFormat="1" ht="15.75" customHeight="1" x14ac:dyDescent="0.25"/>
    <row r="320" s="1" customFormat="1" ht="15.75" customHeight="1" x14ac:dyDescent="0.25"/>
    <row r="321" s="1" customFormat="1" ht="15.75" customHeight="1" x14ac:dyDescent="0.25"/>
    <row r="322" s="1" customFormat="1" ht="15.75" customHeight="1" x14ac:dyDescent="0.25"/>
    <row r="323" s="1" customFormat="1" ht="15.75" customHeight="1" x14ac:dyDescent="0.25"/>
    <row r="324" s="1" customFormat="1" ht="15.75" customHeight="1" x14ac:dyDescent="0.25"/>
    <row r="325" s="1" customFormat="1" ht="15.75" customHeight="1" x14ac:dyDescent="0.25"/>
    <row r="326" s="1" customFormat="1" ht="15.75" customHeight="1" x14ac:dyDescent="0.25"/>
    <row r="327" s="1" customFormat="1" ht="15.75" customHeight="1" x14ac:dyDescent="0.25"/>
    <row r="328" s="1" customFormat="1" ht="15.75" customHeight="1" x14ac:dyDescent="0.25"/>
    <row r="329" s="1" customFormat="1" ht="15.75" customHeight="1" x14ac:dyDescent="0.25"/>
    <row r="330" s="1" customFormat="1" ht="15.75" customHeight="1" x14ac:dyDescent="0.25"/>
    <row r="331" s="1" customFormat="1" ht="15.75" customHeight="1" x14ac:dyDescent="0.25"/>
    <row r="332" s="1" customFormat="1" ht="15.75" customHeight="1" x14ac:dyDescent="0.25"/>
    <row r="333" s="1" customFormat="1" ht="15.75" customHeight="1" x14ac:dyDescent="0.25"/>
    <row r="334" s="1" customFormat="1" ht="15.75" customHeight="1" x14ac:dyDescent="0.25"/>
    <row r="335" s="1" customFormat="1" ht="15.75" customHeight="1" x14ac:dyDescent="0.25"/>
    <row r="336" s="1" customFormat="1" ht="15.75" customHeight="1" x14ac:dyDescent="0.25"/>
    <row r="337" s="1" customFormat="1" ht="15.75" customHeight="1" x14ac:dyDescent="0.25"/>
    <row r="338" s="1" customFormat="1" ht="15.75" customHeight="1" x14ac:dyDescent="0.25"/>
    <row r="339" s="1" customFormat="1" ht="15.75" customHeight="1" x14ac:dyDescent="0.25"/>
    <row r="340" s="1" customFormat="1" ht="15.75" customHeight="1" x14ac:dyDescent="0.25"/>
    <row r="341" s="1" customFormat="1" ht="15.75" customHeight="1" x14ac:dyDescent="0.25"/>
    <row r="342" s="1" customFormat="1" ht="15.75" customHeight="1" x14ac:dyDescent="0.25"/>
    <row r="343" s="1" customFormat="1" ht="15.75" customHeight="1" x14ac:dyDescent="0.25"/>
    <row r="344" s="1" customFormat="1" ht="15.75" customHeight="1" x14ac:dyDescent="0.25"/>
    <row r="345" s="1" customFormat="1" ht="15.75" customHeight="1" x14ac:dyDescent="0.25"/>
    <row r="346" s="1" customFormat="1" ht="15.75" customHeight="1" x14ac:dyDescent="0.25"/>
    <row r="347" s="1" customFormat="1" ht="15.75" customHeight="1" x14ac:dyDescent="0.25"/>
    <row r="348" s="1" customFormat="1" ht="15.75" customHeight="1" x14ac:dyDescent="0.25"/>
    <row r="349" s="1" customFormat="1" ht="15.75" customHeight="1" x14ac:dyDescent="0.25"/>
    <row r="350" s="1" customFormat="1" ht="15.75" customHeight="1" x14ac:dyDescent="0.25"/>
    <row r="351" s="1" customFormat="1" ht="15.75" customHeight="1" x14ac:dyDescent="0.25"/>
    <row r="352" s="1" customFormat="1" ht="15.75" customHeight="1" x14ac:dyDescent="0.25"/>
    <row r="353" s="1" customFormat="1" ht="15.75" customHeight="1" x14ac:dyDescent="0.25"/>
    <row r="354" s="1" customFormat="1" ht="15.75" customHeight="1" x14ac:dyDescent="0.25"/>
    <row r="355" s="1" customFormat="1" ht="15.75" customHeight="1" x14ac:dyDescent="0.25"/>
    <row r="356" s="1" customFormat="1" ht="15.75" customHeight="1" x14ac:dyDescent="0.25"/>
    <row r="357" s="1" customFormat="1" ht="15.75" customHeight="1" x14ac:dyDescent="0.25"/>
    <row r="358" s="1" customFormat="1" ht="15.75" customHeight="1" x14ac:dyDescent="0.25"/>
    <row r="359" s="1" customFormat="1" ht="15.75" customHeight="1" x14ac:dyDescent="0.25"/>
    <row r="360" s="1" customFormat="1" ht="15.75" customHeight="1" x14ac:dyDescent="0.25"/>
    <row r="361" s="1" customFormat="1" ht="15.75" customHeight="1" x14ac:dyDescent="0.25"/>
    <row r="362" s="1" customFormat="1" ht="15.75" customHeight="1" x14ac:dyDescent="0.25"/>
    <row r="363" s="1" customFormat="1" ht="15.75" customHeight="1" x14ac:dyDescent="0.25"/>
    <row r="364" s="1" customFormat="1" ht="15.75" customHeight="1" x14ac:dyDescent="0.25"/>
    <row r="365" s="1" customFormat="1" ht="15.75" customHeight="1" x14ac:dyDescent="0.25"/>
    <row r="366" s="1" customFormat="1" ht="15.75" customHeight="1" x14ac:dyDescent="0.25"/>
    <row r="367" s="1" customFormat="1" ht="15.75" customHeight="1" x14ac:dyDescent="0.25"/>
    <row r="368" s="1" customFormat="1" ht="15.75" customHeight="1" x14ac:dyDescent="0.25"/>
    <row r="369" s="1" customFormat="1" ht="15.75" customHeight="1" x14ac:dyDescent="0.25"/>
    <row r="370" s="1" customFormat="1" ht="15.75" customHeight="1" x14ac:dyDescent="0.25"/>
    <row r="371" s="1" customFormat="1" ht="15.75" customHeight="1" x14ac:dyDescent="0.25"/>
    <row r="372" s="1" customFormat="1" ht="15.75" customHeight="1" x14ac:dyDescent="0.25"/>
    <row r="373" s="1" customFormat="1" ht="15.75" customHeight="1" x14ac:dyDescent="0.25"/>
    <row r="374" s="1" customFormat="1" ht="15.75" customHeight="1" x14ac:dyDescent="0.25"/>
    <row r="375" s="1" customFormat="1" ht="15.75" customHeight="1" x14ac:dyDescent="0.25"/>
    <row r="376" s="1" customFormat="1" ht="15.75" customHeight="1" x14ac:dyDescent="0.25"/>
    <row r="377" s="1" customFormat="1" ht="15.75" customHeight="1" x14ac:dyDescent="0.25"/>
    <row r="378" s="1" customFormat="1" ht="15.75" customHeight="1" x14ac:dyDescent="0.25"/>
    <row r="379" s="1" customFormat="1" ht="15.75" customHeight="1" x14ac:dyDescent="0.25"/>
    <row r="380" s="1" customFormat="1" ht="15.75" customHeight="1" x14ac:dyDescent="0.25"/>
    <row r="381" s="1" customFormat="1" ht="15.75" customHeight="1" x14ac:dyDescent="0.25"/>
    <row r="382" s="1" customFormat="1" ht="15.75" customHeight="1" x14ac:dyDescent="0.25"/>
    <row r="383" s="1" customFormat="1" ht="15.75" customHeight="1" x14ac:dyDescent="0.25"/>
    <row r="384" s="1" customFormat="1" ht="15.75" customHeight="1" x14ac:dyDescent="0.25"/>
    <row r="385" s="1" customFormat="1" ht="15.75" customHeight="1" x14ac:dyDescent="0.25"/>
    <row r="386" s="1" customFormat="1" ht="15.75" customHeight="1" x14ac:dyDescent="0.25"/>
    <row r="387" s="1" customFormat="1" ht="15.75" customHeight="1" x14ac:dyDescent="0.25"/>
    <row r="388" s="1" customFormat="1" ht="15.75" customHeight="1" x14ac:dyDescent="0.25"/>
    <row r="389" s="1" customFormat="1" ht="15.75" customHeight="1" x14ac:dyDescent="0.25"/>
    <row r="390" s="1" customFormat="1" ht="15.75" customHeight="1" x14ac:dyDescent="0.25"/>
    <row r="391" s="1" customFormat="1" ht="15.75" customHeight="1" x14ac:dyDescent="0.25"/>
    <row r="392" s="1" customFormat="1" ht="15.75" customHeight="1" x14ac:dyDescent="0.25"/>
    <row r="393" s="1" customFormat="1" ht="15.75" customHeight="1" x14ac:dyDescent="0.25"/>
    <row r="394" s="1" customFormat="1" ht="15.75" customHeight="1" x14ac:dyDescent="0.25"/>
    <row r="395" s="1" customFormat="1" ht="15.75" customHeight="1" x14ac:dyDescent="0.25"/>
    <row r="396" s="1" customFormat="1" ht="15.75" customHeight="1" x14ac:dyDescent="0.25"/>
    <row r="397" s="1" customFormat="1" ht="15.75" customHeight="1" x14ac:dyDescent="0.25"/>
    <row r="398" s="1" customFormat="1" ht="15.75" customHeight="1" x14ac:dyDescent="0.25"/>
    <row r="399" s="1" customFormat="1" ht="15.75" customHeight="1" x14ac:dyDescent="0.25"/>
    <row r="400" s="1" customFormat="1" ht="15.75" customHeight="1" x14ac:dyDescent="0.25"/>
    <row r="401" s="1" customFormat="1" ht="15.75" customHeight="1" x14ac:dyDescent="0.25"/>
    <row r="402" s="1" customFormat="1" ht="15.75" customHeight="1" x14ac:dyDescent="0.25"/>
    <row r="403" s="1" customFormat="1" ht="15.75" customHeight="1" x14ac:dyDescent="0.25"/>
    <row r="404" s="1" customFormat="1" ht="15.75" customHeight="1" x14ac:dyDescent="0.25"/>
    <row r="405" s="1" customFormat="1" ht="15.75" customHeight="1" x14ac:dyDescent="0.25"/>
    <row r="406" s="1" customFormat="1" ht="15.75" customHeight="1" x14ac:dyDescent="0.25"/>
    <row r="407" s="1" customFormat="1" ht="15.75" customHeight="1" x14ac:dyDescent="0.25"/>
    <row r="408" s="1" customFormat="1" ht="15.75" customHeight="1" x14ac:dyDescent="0.25"/>
    <row r="409" s="1" customFormat="1" ht="15.75" customHeight="1" x14ac:dyDescent="0.25"/>
    <row r="410" s="1" customFormat="1" ht="15.75" customHeight="1" x14ac:dyDescent="0.25"/>
    <row r="411" s="1" customFormat="1" ht="15.75" customHeight="1" x14ac:dyDescent="0.25"/>
    <row r="412" s="1" customFormat="1" ht="15.75" customHeight="1" x14ac:dyDescent="0.25"/>
    <row r="413" s="1" customFormat="1" ht="15.75" customHeight="1" x14ac:dyDescent="0.25"/>
    <row r="414" s="1" customFormat="1" ht="15.75" customHeight="1" x14ac:dyDescent="0.25"/>
    <row r="415" s="1" customFormat="1" ht="15.75" customHeight="1" x14ac:dyDescent="0.25"/>
    <row r="416" s="1" customFormat="1" ht="15.75" customHeight="1" x14ac:dyDescent="0.25"/>
    <row r="417" s="1" customFormat="1" ht="15.75" customHeight="1" x14ac:dyDescent="0.25"/>
    <row r="418" s="1" customFormat="1" ht="15.75" customHeight="1" x14ac:dyDescent="0.25"/>
    <row r="419" s="1" customFormat="1" ht="15.75" customHeight="1" x14ac:dyDescent="0.25"/>
    <row r="420" s="1" customFormat="1" ht="15.75" customHeight="1" x14ac:dyDescent="0.25"/>
    <row r="421" s="1" customFormat="1" ht="15.75" customHeight="1" x14ac:dyDescent="0.25"/>
    <row r="422" s="1" customFormat="1" ht="15.75" customHeight="1" x14ac:dyDescent="0.25"/>
    <row r="423" s="1" customFormat="1" ht="15.75" customHeight="1" x14ac:dyDescent="0.25"/>
    <row r="424" s="1" customFormat="1" ht="15.75" customHeight="1" x14ac:dyDescent="0.25"/>
    <row r="425" s="1" customFormat="1" ht="15.75" customHeight="1" x14ac:dyDescent="0.25"/>
    <row r="426" s="1" customFormat="1" ht="15.75" customHeight="1" x14ac:dyDescent="0.25"/>
    <row r="427" s="1" customFormat="1" ht="15.75" customHeight="1" x14ac:dyDescent="0.25"/>
    <row r="428" s="1" customFormat="1" ht="15.75" customHeight="1" x14ac:dyDescent="0.25"/>
    <row r="429" s="1" customFormat="1" ht="15.75" customHeight="1" x14ac:dyDescent="0.25"/>
    <row r="430" s="1" customFormat="1" ht="15.75" customHeight="1" x14ac:dyDescent="0.25"/>
    <row r="431" s="1" customFormat="1" ht="15.75" customHeight="1" x14ac:dyDescent="0.25"/>
    <row r="432" s="1" customFormat="1" ht="15.75" customHeight="1" x14ac:dyDescent="0.25"/>
    <row r="433" s="1" customFormat="1" ht="15.75" customHeight="1" x14ac:dyDescent="0.25"/>
    <row r="434" s="1" customFormat="1" ht="15.75" customHeight="1" x14ac:dyDescent="0.25"/>
    <row r="435" s="1" customFormat="1" ht="15.75" customHeight="1" x14ac:dyDescent="0.25"/>
    <row r="436" s="1" customFormat="1" ht="15.75" customHeight="1" x14ac:dyDescent="0.25"/>
    <row r="437" s="1" customFormat="1" ht="15.75" customHeight="1" x14ac:dyDescent="0.25"/>
    <row r="438" s="1" customFormat="1" ht="15.75" customHeight="1" x14ac:dyDescent="0.25"/>
    <row r="439" s="1" customFormat="1" ht="15.75" customHeight="1" x14ac:dyDescent="0.25"/>
    <row r="440" s="1" customFormat="1" ht="15.75" customHeight="1" x14ac:dyDescent="0.25"/>
    <row r="441" s="1" customFormat="1" ht="15.75" customHeight="1" x14ac:dyDescent="0.25"/>
    <row r="442" s="1" customFormat="1" ht="15.75" customHeight="1" x14ac:dyDescent="0.25"/>
    <row r="443" s="1" customFormat="1" ht="15.75" customHeight="1" x14ac:dyDescent="0.25"/>
    <row r="444" s="1" customFormat="1" ht="15.75" customHeight="1" x14ac:dyDescent="0.25"/>
    <row r="445" s="1" customFormat="1" ht="15.75" customHeight="1" x14ac:dyDescent="0.25"/>
    <row r="446" s="1" customFormat="1" ht="15.75" customHeight="1" x14ac:dyDescent="0.25"/>
    <row r="447" s="1" customFormat="1" ht="15.75" customHeight="1" x14ac:dyDescent="0.25"/>
    <row r="448" s="1" customFormat="1" ht="15.75" customHeight="1" x14ac:dyDescent="0.25"/>
    <row r="449" s="1" customFormat="1" ht="15.75" customHeight="1" x14ac:dyDescent="0.25"/>
    <row r="450" s="1" customFormat="1" ht="15.75" customHeight="1" x14ac:dyDescent="0.25"/>
    <row r="451" s="1" customFormat="1" ht="15.75" customHeight="1" x14ac:dyDescent="0.25"/>
    <row r="452" s="1" customFormat="1" ht="15.75" customHeight="1" x14ac:dyDescent="0.25"/>
    <row r="453" s="1" customFormat="1" ht="15.75" customHeight="1" x14ac:dyDescent="0.25"/>
    <row r="454" s="1" customFormat="1" ht="15.75" customHeight="1" x14ac:dyDescent="0.25"/>
    <row r="455" s="1" customFormat="1" ht="15.75" customHeight="1" x14ac:dyDescent="0.25"/>
    <row r="456" s="1" customFormat="1" ht="15.75" customHeight="1" x14ac:dyDescent="0.25"/>
    <row r="457" s="1" customFormat="1" ht="15.75" customHeight="1" x14ac:dyDescent="0.25"/>
    <row r="458" s="1" customFormat="1" ht="15.75" customHeight="1" x14ac:dyDescent="0.25"/>
    <row r="459" s="1" customFormat="1" ht="15.75" customHeight="1" x14ac:dyDescent="0.25"/>
    <row r="460" s="1" customFormat="1" ht="15.75" customHeight="1" x14ac:dyDescent="0.25"/>
    <row r="461" s="1" customFormat="1" ht="15.75" customHeight="1" x14ac:dyDescent="0.25"/>
    <row r="462" s="1" customFormat="1" ht="15.75" customHeight="1" x14ac:dyDescent="0.25"/>
    <row r="463" s="1" customFormat="1" ht="15.75" customHeight="1" x14ac:dyDescent="0.25"/>
    <row r="464" s="1" customFormat="1" ht="15.75" customHeight="1" x14ac:dyDescent="0.25"/>
    <row r="465" s="1" customFormat="1" ht="15.75" customHeight="1" x14ac:dyDescent="0.25"/>
    <row r="466" s="1" customFormat="1" ht="15.75" customHeight="1" x14ac:dyDescent="0.25"/>
    <row r="467" s="1" customFormat="1" ht="15.75" customHeight="1" x14ac:dyDescent="0.25"/>
    <row r="468" s="1" customFormat="1" ht="15.75" customHeight="1" x14ac:dyDescent="0.25"/>
    <row r="469" s="1" customFormat="1" ht="15.75" customHeight="1" x14ac:dyDescent="0.25"/>
    <row r="470" s="1" customFormat="1" ht="15.75" customHeight="1" x14ac:dyDescent="0.25"/>
    <row r="471" s="1" customFormat="1" ht="15.75" customHeight="1" x14ac:dyDescent="0.25"/>
    <row r="472" s="1" customFormat="1" ht="15.75" customHeight="1" x14ac:dyDescent="0.25"/>
    <row r="473" s="1" customFormat="1" ht="15.75" customHeight="1" x14ac:dyDescent="0.25"/>
    <row r="474" s="1" customFormat="1" ht="15.75" customHeight="1" x14ac:dyDescent="0.25"/>
    <row r="475" s="1" customFormat="1" ht="15.75" customHeight="1" x14ac:dyDescent="0.25"/>
    <row r="476" s="1" customFormat="1" ht="15.75" customHeight="1" x14ac:dyDescent="0.25"/>
    <row r="477" s="1" customFormat="1" ht="15.75" customHeight="1" x14ac:dyDescent="0.25"/>
    <row r="478" s="1" customFormat="1" ht="15.75" customHeight="1" x14ac:dyDescent="0.25"/>
    <row r="479" s="1" customFormat="1" ht="15.75" customHeight="1" x14ac:dyDescent="0.25"/>
    <row r="480" s="1" customFormat="1" ht="15.75" customHeight="1" x14ac:dyDescent="0.25"/>
    <row r="481" s="1" customFormat="1" ht="15.75" customHeight="1" x14ac:dyDescent="0.25"/>
    <row r="482" s="1" customFormat="1" ht="15.75" customHeight="1" x14ac:dyDescent="0.25"/>
    <row r="483" s="1" customFormat="1" ht="15.75" customHeight="1" x14ac:dyDescent="0.25"/>
    <row r="484" s="1" customFormat="1" ht="15.75" customHeight="1" x14ac:dyDescent="0.25"/>
    <row r="485" s="1" customFormat="1" ht="15.75" customHeight="1" x14ac:dyDescent="0.25"/>
    <row r="486" s="1" customFormat="1" ht="15.75" customHeight="1" x14ac:dyDescent="0.25"/>
    <row r="487" s="1" customFormat="1" ht="15.75" customHeight="1" x14ac:dyDescent="0.25"/>
    <row r="488" s="1" customFormat="1" ht="15.75" customHeight="1" x14ac:dyDescent="0.25"/>
    <row r="489" s="1" customFormat="1" ht="15.75" customHeight="1" x14ac:dyDescent="0.25"/>
    <row r="490" s="1" customFormat="1" ht="15.75" customHeight="1" x14ac:dyDescent="0.25"/>
    <row r="491" s="1" customFormat="1" ht="15.75" customHeight="1" x14ac:dyDescent="0.25"/>
    <row r="492" s="1" customFormat="1" ht="15.75" customHeight="1" x14ac:dyDescent="0.25"/>
    <row r="493" s="1" customFormat="1" ht="15.75" customHeight="1" x14ac:dyDescent="0.25"/>
    <row r="494" s="1" customFormat="1" ht="15.75" customHeight="1" x14ac:dyDescent="0.25"/>
    <row r="495" s="1" customFormat="1" ht="15.75" customHeight="1" x14ac:dyDescent="0.25"/>
    <row r="496" s="1" customFormat="1" ht="15.75" customHeight="1" x14ac:dyDescent="0.25"/>
    <row r="497" s="1" customFormat="1" ht="15.75" customHeight="1" x14ac:dyDescent="0.25"/>
    <row r="498" s="1" customFormat="1" ht="15.75" customHeight="1" x14ac:dyDescent="0.25"/>
    <row r="499" s="1" customFormat="1" ht="15.75" customHeight="1" x14ac:dyDescent="0.25"/>
    <row r="500" s="1" customFormat="1" ht="15.75" customHeight="1" x14ac:dyDescent="0.25"/>
    <row r="501" s="1" customFormat="1" ht="15.75" customHeight="1" x14ac:dyDescent="0.25"/>
    <row r="502" s="1" customFormat="1" ht="15.75" customHeight="1" x14ac:dyDescent="0.25"/>
    <row r="503" s="1" customFormat="1" ht="15.75" customHeight="1" x14ac:dyDescent="0.25"/>
    <row r="504" s="1" customFormat="1" ht="15.75" customHeight="1" x14ac:dyDescent="0.25"/>
    <row r="505" s="1" customFormat="1" ht="15.75" customHeight="1" x14ac:dyDescent="0.25"/>
    <row r="506" s="1" customFormat="1" ht="15.75" customHeight="1" x14ac:dyDescent="0.25"/>
    <row r="507" s="1" customFormat="1" ht="15.75" customHeight="1" x14ac:dyDescent="0.25"/>
    <row r="508" s="1" customFormat="1" ht="15.75" customHeight="1" x14ac:dyDescent="0.25"/>
    <row r="509" s="1" customFormat="1" ht="15.75" customHeight="1" x14ac:dyDescent="0.25"/>
    <row r="510" s="1" customFormat="1" ht="15.75" customHeight="1" x14ac:dyDescent="0.25"/>
    <row r="511" s="1" customFormat="1" ht="15.75" customHeight="1" x14ac:dyDescent="0.25"/>
    <row r="512" s="1" customFormat="1" ht="15.75" customHeight="1" x14ac:dyDescent="0.25"/>
    <row r="513" s="1" customFormat="1" ht="15.75" customHeight="1" x14ac:dyDescent="0.25"/>
    <row r="514" s="1" customFormat="1" ht="15.75" customHeight="1" x14ac:dyDescent="0.25"/>
    <row r="515" s="1" customFormat="1" ht="15.75" customHeight="1" x14ac:dyDescent="0.25"/>
    <row r="516" s="1" customFormat="1" ht="15.75" customHeight="1" x14ac:dyDescent="0.25"/>
    <row r="517" s="1" customFormat="1" ht="15.75" customHeight="1" x14ac:dyDescent="0.25"/>
    <row r="518" s="1" customFormat="1" ht="15.75" customHeight="1" x14ac:dyDescent="0.25"/>
    <row r="519" s="1" customFormat="1" ht="15.75" customHeight="1" x14ac:dyDescent="0.25"/>
    <row r="520" s="1" customFormat="1" ht="15.75" customHeight="1" x14ac:dyDescent="0.25"/>
    <row r="521" s="1" customFormat="1" ht="15.75" customHeight="1" x14ac:dyDescent="0.25"/>
    <row r="522" s="1" customFormat="1" ht="15.75" customHeight="1" x14ac:dyDescent="0.25"/>
    <row r="523" s="1" customFormat="1" ht="15.75" customHeight="1" x14ac:dyDescent="0.25"/>
    <row r="524" s="1" customFormat="1" ht="15.75" customHeight="1" x14ac:dyDescent="0.25"/>
    <row r="525" s="1" customFormat="1" ht="15.75" customHeight="1" x14ac:dyDescent="0.25"/>
    <row r="526" s="1" customFormat="1" ht="15.75" customHeight="1" x14ac:dyDescent="0.25"/>
    <row r="527" s="1" customFormat="1" ht="15.75" customHeight="1" x14ac:dyDescent="0.25"/>
    <row r="528" s="1" customFormat="1" ht="15.75" customHeight="1" x14ac:dyDescent="0.25"/>
    <row r="529" s="1" customFormat="1" ht="15.75" customHeight="1" x14ac:dyDescent="0.25"/>
    <row r="530" s="1" customFormat="1" ht="15.75" customHeight="1" x14ac:dyDescent="0.25"/>
    <row r="531" s="1" customFormat="1" ht="15.75" customHeight="1" x14ac:dyDescent="0.25"/>
    <row r="532" s="1" customFormat="1" ht="15.75" customHeight="1" x14ac:dyDescent="0.25"/>
    <row r="533" s="1" customFormat="1" ht="15.75" customHeight="1" x14ac:dyDescent="0.25"/>
    <row r="534" s="1" customFormat="1" ht="15.75" customHeight="1" x14ac:dyDescent="0.25"/>
    <row r="535" s="1" customFormat="1" ht="15.75" customHeight="1" x14ac:dyDescent="0.25"/>
    <row r="536" s="1" customFormat="1" ht="15.75" customHeight="1" x14ac:dyDescent="0.25"/>
    <row r="537" s="1" customFormat="1" ht="15.75" customHeight="1" x14ac:dyDescent="0.25"/>
    <row r="538" s="1" customFormat="1" ht="15.75" customHeight="1" x14ac:dyDescent="0.25"/>
    <row r="539" s="1" customFormat="1" ht="15.75" customHeight="1" x14ac:dyDescent="0.25"/>
    <row r="540" s="1" customFormat="1" ht="15.75" customHeight="1" x14ac:dyDescent="0.25"/>
    <row r="541" s="1" customFormat="1" ht="15.75" customHeight="1" x14ac:dyDescent="0.25"/>
    <row r="542" s="1" customFormat="1" ht="15.75" customHeight="1" x14ac:dyDescent="0.25"/>
    <row r="543" s="1" customFormat="1" ht="15.75" customHeight="1" x14ac:dyDescent="0.25"/>
    <row r="544" s="1" customFormat="1" ht="15.75" customHeight="1" x14ac:dyDescent="0.25"/>
    <row r="545" s="1" customFormat="1" ht="15.75" customHeight="1" x14ac:dyDescent="0.25"/>
    <row r="546" s="1" customFormat="1" ht="15.75" customHeight="1" x14ac:dyDescent="0.25"/>
    <row r="547" s="1" customFormat="1" ht="15.75" customHeight="1" x14ac:dyDescent="0.25"/>
    <row r="548" s="1" customFormat="1" ht="15.75" customHeight="1" x14ac:dyDescent="0.25"/>
    <row r="549" s="1" customFormat="1" ht="15.75" customHeight="1" x14ac:dyDescent="0.25"/>
    <row r="550" s="1" customFormat="1" ht="15.75" customHeight="1" x14ac:dyDescent="0.25"/>
    <row r="551" s="1" customFormat="1" ht="15.75" customHeight="1" x14ac:dyDescent="0.25"/>
    <row r="552" s="1" customFormat="1" ht="15.75" customHeight="1" x14ac:dyDescent="0.25"/>
    <row r="553" s="1" customFormat="1" ht="15.75" customHeight="1" x14ac:dyDescent="0.25"/>
    <row r="554" s="1" customFormat="1" ht="15.75" customHeight="1" x14ac:dyDescent="0.25"/>
    <row r="555" s="1" customFormat="1" ht="15.75" customHeight="1" x14ac:dyDescent="0.25"/>
    <row r="556" s="1" customFormat="1" ht="15.75" customHeight="1" x14ac:dyDescent="0.25"/>
    <row r="557" s="1" customFormat="1" ht="15.75" customHeight="1" x14ac:dyDescent="0.25"/>
    <row r="558" s="1" customFormat="1" ht="15.75" customHeight="1" x14ac:dyDescent="0.25"/>
    <row r="559" s="1" customFormat="1" ht="15.75" customHeight="1" x14ac:dyDescent="0.25"/>
    <row r="560" s="1" customFormat="1" ht="15.75" customHeight="1" x14ac:dyDescent="0.25"/>
    <row r="561" s="1" customFormat="1" ht="15.75" customHeight="1" x14ac:dyDescent="0.25"/>
    <row r="562" s="1" customFormat="1" ht="15.75" customHeight="1" x14ac:dyDescent="0.25"/>
    <row r="563" s="1" customFormat="1" ht="15.75" customHeight="1" x14ac:dyDescent="0.25"/>
    <row r="564" s="1" customFormat="1" ht="15.75" customHeight="1" x14ac:dyDescent="0.25"/>
    <row r="565" s="1" customFormat="1" ht="15.75" customHeight="1" x14ac:dyDescent="0.25"/>
    <row r="566" s="1" customFormat="1" ht="15.75" customHeight="1" x14ac:dyDescent="0.25"/>
    <row r="567" s="1" customFormat="1" ht="15.75" customHeight="1" x14ac:dyDescent="0.25"/>
    <row r="568" s="1" customFormat="1" ht="15.75" customHeight="1" x14ac:dyDescent="0.25"/>
    <row r="569" s="1" customFormat="1" ht="15.75" customHeight="1" x14ac:dyDescent="0.25"/>
    <row r="570" s="1" customFormat="1" ht="15.75" customHeight="1" x14ac:dyDescent="0.25"/>
    <row r="571" s="1" customFormat="1" ht="15.75" customHeight="1" x14ac:dyDescent="0.25"/>
    <row r="572" s="1" customFormat="1" ht="15.75" customHeight="1" x14ac:dyDescent="0.25"/>
    <row r="573" s="1" customFormat="1" ht="15.75" customHeight="1" x14ac:dyDescent="0.25"/>
    <row r="574" s="1" customFormat="1" ht="15.75" customHeight="1" x14ac:dyDescent="0.25"/>
    <row r="575" s="1" customFormat="1" ht="15.75" customHeight="1" x14ac:dyDescent="0.25"/>
    <row r="576" s="1" customFormat="1" ht="15.75" customHeight="1" x14ac:dyDescent="0.25"/>
    <row r="577" s="1" customFormat="1" ht="15.75" customHeight="1" x14ac:dyDescent="0.25"/>
    <row r="578" s="1" customFormat="1" ht="15.75" customHeight="1" x14ac:dyDescent="0.25"/>
    <row r="579" s="1" customFormat="1" ht="15.75" customHeight="1" x14ac:dyDescent="0.25"/>
    <row r="580" s="1" customFormat="1" ht="15.75" customHeight="1" x14ac:dyDescent="0.25"/>
    <row r="581" s="1" customFormat="1" ht="15.75" customHeight="1" x14ac:dyDescent="0.25"/>
    <row r="582" s="1" customFormat="1" ht="15.75" customHeight="1" x14ac:dyDescent="0.25"/>
    <row r="583" s="1" customFormat="1" ht="15.75" customHeight="1" x14ac:dyDescent="0.25"/>
    <row r="584" s="1" customFormat="1" ht="15.75" customHeight="1" x14ac:dyDescent="0.25"/>
    <row r="585" s="1" customFormat="1" ht="15.75" customHeight="1" x14ac:dyDescent="0.25"/>
    <row r="586" s="1" customFormat="1" ht="15.75" customHeight="1" x14ac:dyDescent="0.25"/>
    <row r="587" s="1" customFormat="1" ht="15.75" customHeight="1" x14ac:dyDescent="0.25"/>
    <row r="588" s="1" customFormat="1" ht="15.75" customHeight="1" x14ac:dyDescent="0.25"/>
    <row r="589" s="1" customFormat="1" ht="15.75" customHeight="1" x14ac:dyDescent="0.25"/>
    <row r="590" s="1" customFormat="1" ht="15.75" customHeight="1" x14ac:dyDescent="0.25"/>
    <row r="591" s="1" customFormat="1" ht="15.75" customHeight="1" x14ac:dyDescent="0.25"/>
    <row r="592" s="1" customFormat="1" ht="15.75" customHeight="1" x14ac:dyDescent="0.25"/>
    <row r="593" s="1" customFormat="1" ht="15.75" customHeight="1" x14ac:dyDescent="0.25"/>
    <row r="594" s="1" customFormat="1" ht="15.75" customHeight="1" x14ac:dyDescent="0.25"/>
    <row r="595" s="1" customFormat="1" ht="15.75" customHeight="1" x14ac:dyDescent="0.25"/>
    <row r="596" s="1" customFormat="1" ht="15.75" customHeight="1" x14ac:dyDescent="0.25"/>
    <row r="597" s="1" customFormat="1" ht="15.75" customHeight="1" x14ac:dyDescent="0.25"/>
    <row r="598" s="1" customFormat="1" ht="15.75" customHeight="1" x14ac:dyDescent="0.25"/>
    <row r="599" s="1" customFormat="1" ht="15.75" customHeight="1" x14ac:dyDescent="0.25"/>
    <row r="600" s="1" customFormat="1" ht="15.75" customHeight="1" x14ac:dyDescent="0.25"/>
    <row r="601" s="1" customFormat="1" ht="15.75" customHeight="1" x14ac:dyDescent="0.25"/>
    <row r="602" s="1" customFormat="1" ht="15.75" customHeight="1" x14ac:dyDescent="0.25"/>
    <row r="603" s="1" customFormat="1" ht="15.75" customHeight="1" x14ac:dyDescent="0.25"/>
    <row r="604" s="1" customFormat="1" ht="15.75" customHeight="1" x14ac:dyDescent="0.25"/>
    <row r="605" s="1" customFormat="1" ht="15.75" customHeight="1" x14ac:dyDescent="0.25"/>
    <row r="606" s="1" customFormat="1" ht="15.75" customHeight="1" x14ac:dyDescent="0.25"/>
    <row r="607" s="1" customFormat="1" ht="15.75" customHeight="1" x14ac:dyDescent="0.25"/>
    <row r="608" s="1" customFormat="1" ht="15.75" customHeight="1" x14ac:dyDescent="0.25"/>
    <row r="609" s="1" customFormat="1" ht="15.75" customHeight="1" x14ac:dyDescent="0.25"/>
    <row r="610" s="1" customFormat="1" ht="15.75" customHeight="1" x14ac:dyDescent="0.25"/>
    <row r="611" s="1" customFormat="1" ht="15.75" customHeight="1" x14ac:dyDescent="0.25"/>
    <row r="612" s="1" customFormat="1" ht="15.75" customHeight="1" x14ac:dyDescent="0.25"/>
    <row r="613" s="1" customFormat="1" ht="15.75" customHeight="1" x14ac:dyDescent="0.25"/>
    <row r="614" s="1" customFormat="1" ht="15.75" customHeight="1" x14ac:dyDescent="0.25"/>
    <row r="615" s="1" customFormat="1" ht="15.75" customHeight="1" x14ac:dyDescent="0.25"/>
    <row r="616" s="1" customFormat="1" ht="15.75" customHeight="1" x14ac:dyDescent="0.25"/>
    <row r="617" s="1" customFormat="1" ht="15.75" customHeight="1" x14ac:dyDescent="0.25"/>
    <row r="618" s="1" customFormat="1" ht="15.75" customHeight="1" x14ac:dyDescent="0.25"/>
    <row r="619" s="1" customFormat="1" ht="15.75" customHeight="1" x14ac:dyDescent="0.25"/>
    <row r="620" s="1" customFormat="1" ht="15.75" customHeight="1" x14ac:dyDescent="0.25"/>
    <row r="621" s="1" customFormat="1" ht="15.75" customHeight="1" x14ac:dyDescent="0.25"/>
    <row r="622" s="1" customFormat="1" ht="15.75" customHeight="1" x14ac:dyDescent="0.25"/>
    <row r="623" s="1" customFormat="1" ht="15.75" customHeight="1" x14ac:dyDescent="0.25"/>
    <row r="624" s="1" customFormat="1" ht="15.75" customHeight="1" x14ac:dyDescent="0.25"/>
    <row r="625" s="1" customFormat="1" ht="15.75" customHeight="1" x14ac:dyDescent="0.25"/>
    <row r="626" s="1" customFormat="1" ht="15.75" customHeight="1" x14ac:dyDescent="0.25"/>
    <row r="627" s="1" customFormat="1" ht="15.75" customHeight="1" x14ac:dyDescent="0.25"/>
    <row r="628" s="1" customFormat="1" ht="15.75" customHeight="1" x14ac:dyDescent="0.25"/>
    <row r="629" s="1" customFormat="1" ht="15.75" customHeight="1" x14ac:dyDescent="0.25"/>
    <row r="630" s="1" customFormat="1" ht="15.75" customHeight="1" x14ac:dyDescent="0.25"/>
    <row r="631" s="1" customFormat="1" ht="15.75" customHeight="1" x14ac:dyDescent="0.25"/>
    <row r="632" s="1" customFormat="1" ht="15.75" customHeight="1" x14ac:dyDescent="0.25"/>
    <row r="633" s="1" customFormat="1" ht="15.75" customHeight="1" x14ac:dyDescent="0.25"/>
    <row r="634" s="1" customFormat="1" ht="15.75" customHeight="1" x14ac:dyDescent="0.25"/>
    <row r="635" s="1" customFormat="1" ht="15.75" customHeight="1" x14ac:dyDescent="0.25"/>
    <row r="636" s="1" customFormat="1" ht="15.75" customHeight="1" x14ac:dyDescent="0.25"/>
    <row r="637" s="1" customFormat="1" ht="15.75" customHeight="1" x14ac:dyDescent="0.25"/>
    <row r="638" s="1" customFormat="1" ht="15.75" customHeight="1" x14ac:dyDescent="0.25"/>
    <row r="639" s="1" customFormat="1" ht="15.75" customHeight="1" x14ac:dyDescent="0.25"/>
    <row r="640" s="1" customFormat="1" ht="15.75" customHeight="1" x14ac:dyDescent="0.25"/>
    <row r="641" s="1" customFormat="1" ht="15.75" customHeight="1" x14ac:dyDescent="0.25"/>
    <row r="642" s="1" customFormat="1" ht="15.75" customHeight="1" x14ac:dyDescent="0.25"/>
    <row r="643" s="1" customFormat="1" ht="15.75" customHeight="1" x14ac:dyDescent="0.25"/>
    <row r="644" s="1" customFormat="1" ht="15.75" customHeight="1" x14ac:dyDescent="0.25"/>
    <row r="645" s="1" customFormat="1" ht="15.75" customHeight="1" x14ac:dyDescent="0.25"/>
    <row r="646" s="1" customFormat="1" ht="15.75" customHeight="1" x14ac:dyDescent="0.25"/>
    <row r="647" s="1" customFormat="1" ht="15.75" customHeight="1" x14ac:dyDescent="0.25"/>
    <row r="648" s="1" customFormat="1" ht="15.75" customHeight="1" x14ac:dyDescent="0.25"/>
    <row r="649" s="1" customFormat="1" ht="15.75" customHeight="1" x14ac:dyDescent="0.25"/>
    <row r="650" s="1" customFormat="1" ht="15.75" customHeight="1" x14ac:dyDescent="0.25"/>
    <row r="651" s="1" customFormat="1" ht="15.75" customHeight="1" x14ac:dyDescent="0.25"/>
    <row r="652" s="1" customFormat="1" ht="15.75" customHeight="1" x14ac:dyDescent="0.25"/>
    <row r="653" s="1" customFormat="1" ht="15.75" customHeight="1" x14ac:dyDescent="0.25"/>
    <row r="654" s="1" customFormat="1" ht="15.75" customHeight="1" x14ac:dyDescent="0.25"/>
    <row r="655" s="1" customFormat="1" ht="15.75" customHeight="1" x14ac:dyDescent="0.25"/>
    <row r="656" s="1" customFormat="1" ht="15.75" customHeight="1" x14ac:dyDescent="0.25"/>
    <row r="657" s="1" customFormat="1" ht="15.75" customHeight="1" x14ac:dyDescent="0.25"/>
    <row r="658" s="1" customFormat="1" ht="15.75" customHeight="1" x14ac:dyDescent="0.25"/>
    <row r="659" s="1" customFormat="1" ht="15.75" customHeight="1" x14ac:dyDescent="0.25"/>
    <row r="660" s="1" customFormat="1" ht="15.75" customHeight="1" x14ac:dyDescent="0.25"/>
    <row r="661" s="1" customFormat="1" ht="15.75" customHeight="1" x14ac:dyDescent="0.25"/>
    <row r="662" s="1" customFormat="1" ht="15.75" customHeight="1" x14ac:dyDescent="0.25"/>
    <row r="663" s="1" customFormat="1" ht="15.75" customHeight="1" x14ac:dyDescent="0.25"/>
    <row r="664" s="1" customFormat="1" ht="15.75" customHeight="1" x14ac:dyDescent="0.25"/>
    <row r="665" s="1" customFormat="1" ht="15.75" customHeight="1" x14ac:dyDescent="0.25"/>
    <row r="666" s="1" customFormat="1" ht="15.75" customHeight="1" x14ac:dyDescent="0.25"/>
    <row r="667" s="1" customFormat="1" ht="15.75" customHeight="1" x14ac:dyDescent="0.25"/>
    <row r="668" s="1" customFormat="1" ht="15.75" customHeight="1" x14ac:dyDescent="0.25"/>
    <row r="669" s="1" customFormat="1" ht="15.75" customHeight="1" x14ac:dyDescent="0.25"/>
    <row r="670" s="1" customFormat="1" ht="15.75" customHeight="1" x14ac:dyDescent="0.25"/>
    <row r="671" s="1" customFormat="1" ht="15.75" customHeight="1" x14ac:dyDescent="0.25"/>
    <row r="672" s="1" customFormat="1" ht="15.75" customHeight="1" x14ac:dyDescent="0.25"/>
    <row r="673" s="1" customFormat="1" ht="15.75" customHeight="1" x14ac:dyDescent="0.25"/>
    <row r="674" s="1" customFormat="1" ht="15.75" customHeight="1" x14ac:dyDescent="0.25"/>
    <row r="675" s="1" customFormat="1" ht="15.75" customHeight="1" x14ac:dyDescent="0.25"/>
    <row r="676" s="1" customFormat="1" ht="15.75" customHeight="1" x14ac:dyDescent="0.25"/>
    <row r="677" s="1" customFormat="1" ht="15.75" customHeight="1" x14ac:dyDescent="0.25"/>
    <row r="678" s="1" customFormat="1" ht="15.75" customHeight="1" x14ac:dyDescent="0.25"/>
    <row r="679" s="1" customFormat="1" ht="15.75" customHeight="1" x14ac:dyDescent="0.25"/>
    <row r="680" s="1" customFormat="1" ht="15.75" customHeight="1" x14ac:dyDescent="0.25"/>
    <row r="681" s="1" customFormat="1" ht="15.75" customHeight="1" x14ac:dyDescent="0.25"/>
    <row r="682" s="1" customFormat="1" ht="15.75" customHeight="1" x14ac:dyDescent="0.25"/>
    <row r="683" s="1" customFormat="1" ht="15.75" customHeight="1" x14ac:dyDescent="0.25"/>
    <row r="684" s="1" customFormat="1" ht="15.75" customHeight="1" x14ac:dyDescent="0.25"/>
    <row r="685" s="1" customFormat="1" ht="15.75" customHeight="1" x14ac:dyDescent="0.25"/>
    <row r="686" s="1" customFormat="1" ht="15.75" customHeight="1" x14ac:dyDescent="0.25"/>
    <row r="687" s="1" customFormat="1" ht="15.75" customHeight="1" x14ac:dyDescent="0.25"/>
    <row r="688" s="1" customFormat="1" ht="15.75" customHeight="1" x14ac:dyDescent="0.25"/>
    <row r="689" s="1" customFormat="1" ht="15.75" customHeight="1" x14ac:dyDescent="0.25"/>
    <row r="690" s="1" customFormat="1" ht="15.75" customHeight="1" x14ac:dyDescent="0.25"/>
    <row r="691" s="1" customFormat="1" ht="15.75" customHeight="1" x14ac:dyDescent="0.25"/>
    <row r="692" s="1" customFormat="1" ht="15.75" customHeight="1" x14ac:dyDescent="0.25"/>
    <row r="693" s="1" customFormat="1" ht="15.75" customHeight="1" x14ac:dyDescent="0.25"/>
    <row r="694" s="1" customFormat="1" ht="15.75" customHeight="1" x14ac:dyDescent="0.25"/>
    <row r="695" s="1" customFormat="1" ht="15.75" customHeight="1" x14ac:dyDescent="0.25"/>
    <row r="696" s="1" customFormat="1" ht="15.75" customHeight="1" x14ac:dyDescent="0.25"/>
    <row r="697" s="1" customFormat="1" ht="15.75" customHeight="1" x14ac:dyDescent="0.25"/>
    <row r="698" s="1" customFormat="1" ht="15.75" customHeight="1" x14ac:dyDescent="0.25"/>
    <row r="699" s="1" customFormat="1" ht="15.75" customHeight="1" x14ac:dyDescent="0.25"/>
    <row r="700" s="1" customFormat="1" ht="15.75" customHeight="1" x14ac:dyDescent="0.25"/>
    <row r="701" s="1" customFormat="1" ht="15.75" customHeight="1" x14ac:dyDescent="0.25"/>
    <row r="702" s="1" customFormat="1" ht="15.75" customHeight="1" x14ac:dyDescent="0.25"/>
    <row r="703" s="1" customFormat="1" ht="15.75" customHeight="1" x14ac:dyDescent="0.25"/>
    <row r="704" s="1" customFormat="1" ht="15.75" customHeight="1" x14ac:dyDescent="0.25"/>
    <row r="705" s="1" customFormat="1" ht="15.75" customHeight="1" x14ac:dyDescent="0.25"/>
    <row r="706" s="1" customFormat="1" ht="15.75" customHeight="1" x14ac:dyDescent="0.25"/>
    <row r="707" s="1" customFormat="1" ht="15.75" customHeight="1" x14ac:dyDescent="0.25"/>
    <row r="708" s="1" customFormat="1" ht="15.75" customHeight="1" x14ac:dyDescent="0.25"/>
    <row r="709" s="1" customFormat="1" ht="15.75" customHeight="1" x14ac:dyDescent="0.25"/>
    <row r="710" s="1" customFormat="1" ht="15.75" customHeight="1" x14ac:dyDescent="0.25"/>
    <row r="711" s="1" customFormat="1" ht="15.75" customHeight="1" x14ac:dyDescent="0.25"/>
    <row r="712" s="1" customFormat="1" ht="15.75" customHeight="1" x14ac:dyDescent="0.25"/>
    <row r="713" s="1" customFormat="1" ht="15.75" customHeight="1" x14ac:dyDescent="0.25"/>
    <row r="714" s="1" customFormat="1" ht="15.75" customHeight="1" x14ac:dyDescent="0.25"/>
    <row r="715" s="1" customFormat="1" ht="15.75" customHeight="1" x14ac:dyDescent="0.25"/>
    <row r="716" s="1" customFormat="1" ht="15.75" customHeight="1" x14ac:dyDescent="0.25"/>
    <row r="717" s="1" customFormat="1" ht="15.75" customHeight="1" x14ac:dyDescent="0.25"/>
    <row r="718" s="1" customFormat="1" ht="15.75" customHeight="1" x14ac:dyDescent="0.25"/>
    <row r="719" s="1" customFormat="1" ht="15.75" customHeight="1" x14ac:dyDescent="0.25"/>
    <row r="720" s="1" customFormat="1" ht="15.75" customHeight="1" x14ac:dyDescent="0.25"/>
    <row r="721" s="1" customFormat="1" ht="15.75" customHeight="1" x14ac:dyDescent="0.25"/>
    <row r="722" s="1" customFormat="1" ht="15.75" customHeight="1" x14ac:dyDescent="0.25"/>
    <row r="723" s="1" customFormat="1" ht="15.75" customHeight="1" x14ac:dyDescent="0.25"/>
    <row r="724" s="1" customFormat="1" ht="15.75" customHeight="1" x14ac:dyDescent="0.25"/>
    <row r="725" s="1" customFormat="1" ht="15.75" customHeight="1" x14ac:dyDescent="0.25"/>
    <row r="726" s="1" customFormat="1" ht="15.75" customHeight="1" x14ac:dyDescent="0.25"/>
    <row r="727" s="1" customFormat="1" ht="15.75" customHeight="1" x14ac:dyDescent="0.25"/>
    <row r="728" s="1" customFormat="1" ht="15.75" customHeight="1" x14ac:dyDescent="0.25"/>
    <row r="729" s="1" customFormat="1" ht="15.75" customHeight="1" x14ac:dyDescent="0.25"/>
    <row r="730" s="1" customFormat="1" ht="15.75" customHeight="1" x14ac:dyDescent="0.25"/>
    <row r="731" s="1" customFormat="1" ht="15.75" customHeight="1" x14ac:dyDescent="0.25"/>
    <row r="732" s="1" customFormat="1" ht="15.75" customHeight="1" x14ac:dyDescent="0.25"/>
    <row r="733" s="1" customFormat="1" ht="15.75" customHeight="1" x14ac:dyDescent="0.25"/>
    <row r="734" s="1" customFormat="1" ht="15.75" customHeight="1" x14ac:dyDescent="0.25"/>
    <row r="735" s="1" customFormat="1" ht="15.75" customHeight="1" x14ac:dyDescent="0.25"/>
    <row r="736" s="1" customFormat="1" ht="15.75" customHeight="1" x14ac:dyDescent="0.25"/>
    <row r="737" s="1" customFormat="1" ht="15.75" customHeight="1" x14ac:dyDescent="0.25"/>
    <row r="738" s="1" customFormat="1" ht="15.75" customHeight="1" x14ac:dyDescent="0.25"/>
    <row r="739" s="1" customFormat="1" ht="15.75" customHeight="1" x14ac:dyDescent="0.25"/>
    <row r="740" s="1" customFormat="1" ht="15.75" customHeight="1" x14ac:dyDescent="0.25"/>
    <row r="741" s="1" customFormat="1" ht="15.75" customHeight="1" x14ac:dyDescent="0.25"/>
    <row r="742" s="1" customFormat="1" ht="15.75" customHeight="1" x14ac:dyDescent="0.25"/>
    <row r="743" s="1" customFormat="1" ht="15.75" customHeight="1" x14ac:dyDescent="0.25"/>
    <row r="744" s="1" customFormat="1" ht="15.75" customHeight="1" x14ac:dyDescent="0.25"/>
    <row r="745" s="1" customFormat="1" ht="15.75" customHeight="1" x14ac:dyDescent="0.25"/>
    <row r="746" s="1" customFormat="1" ht="15.75" customHeight="1" x14ac:dyDescent="0.25"/>
    <row r="747" s="1" customFormat="1" ht="15.75" customHeight="1" x14ac:dyDescent="0.25"/>
    <row r="748" s="1" customFormat="1" ht="15.75" customHeight="1" x14ac:dyDescent="0.25"/>
    <row r="749" s="1" customFormat="1" ht="15.75" customHeight="1" x14ac:dyDescent="0.25"/>
    <row r="750" s="1" customFormat="1" ht="15.75" customHeight="1" x14ac:dyDescent="0.25"/>
    <row r="751" s="1" customFormat="1" ht="15.75" customHeight="1" x14ac:dyDescent="0.25"/>
    <row r="752" s="1" customFormat="1" ht="15.75" customHeight="1" x14ac:dyDescent="0.25"/>
    <row r="753" s="1" customFormat="1" ht="15.75" customHeight="1" x14ac:dyDescent="0.25"/>
    <row r="754" s="1" customFormat="1" ht="15.75" customHeight="1" x14ac:dyDescent="0.25"/>
    <row r="755" s="1" customFormat="1" ht="15.75" customHeight="1" x14ac:dyDescent="0.25"/>
    <row r="756" s="1" customFormat="1" ht="15.75" customHeight="1" x14ac:dyDescent="0.25"/>
    <row r="757" s="1" customFormat="1" ht="15.75" customHeight="1" x14ac:dyDescent="0.25"/>
    <row r="758" s="1" customFormat="1" ht="15.75" customHeight="1" x14ac:dyDescent="0.25"/>
    <row r="759" s="1" customFormat="1" ht="15.75" customHeight="1" x14ac:dyDescent="0.25"/>
    <row r="760" s="1" customFormat="1" ht="15.75" customHeight="1" x14ac:dyDescent="0.25"/>
    <row r="761" s="1" customFormat="1" ht="15.75" customHeight="1" x14ac:dyDescent="0.25"/>
    <row r="762" s="1" customFormat="1" ht="15.75" customHeight="1" x14ac:dyDescent="0.25"/>
    <row r="763" s="1" customFormat="1" ht="15.75" customHeight="1" x14ac:dyDescent="0.25"/>
    <row r="764" s="1" customFormat="1" ht="15.75" customHeight="1" x14ac:dyDescent="0.25"/>
    <row r="765" s="1" customFormat="1" ht="15.75" customHeight="1" x14ac:dyDescent="0.25"/>
    <row r="766" s="1" customFormat="1" ht="15.75" customHeight="1" x14ac:dyDescent="0.25"/>
    <row r="767" s="1" customFormat="1" ht="15.75" customHeight="1" x14ac:dyDescent="0.25"/>
    <row r="768" s="1" customFormat="1" ht="15.75" customHeight="1" x14ac:dyDescent="0.25"/>
    <row r="769" s="1" customFormat="1" ht="15.75" customHeight="1" x14ac:dyDescent="0.25"/>
    <row r="770" s="1" customFormat="1" ht="15.75" customHeight="1" x14ac:dyDescent="0.25"/>
    <row r="771" s="1" customFormat="1" ht="15.75" customHeight="1" x14ac:dyDescent="0.25"/>
    <row r="772" s="1" customFormat="1" ht="15.75" customHeight="1" x14ac:dyDescent="0.25"/>
    <row r="773" s="1" customFormat="1" ht="15.75" customHeight="1" x14ac:dyDescent="0.25"/>
    <row r="774" s="1" customFormat="1" ht="15.75" customHeight="1" x14ac:dyDescent="0.25"/>
    <row r="775" s="1" customFormat="1" ht="15.75" customHeight="1" x14ac:dyDescent="0.25"/>
    <row r="776" s="1" customFormat="1" ht="15.75" customHeight="1" x14ac:dyDescent="0.25"/>
    <row r="777" s="1" customFormat="1" ht="15.75" customHeight="1" x14ac:dyDescent="0.25"/>
    <row r="778" s="1" customFormat="1" ht="15.75" customHeight="1" x14ac:dyDescent="0.25"/>
    <row r="779" s="1" customFormat="1" ht="15.75" customHeight="1" x14ac:dyDescent="0.25"/>
    <row r="780" s="1" customFormat="1" ht="15.75" customHeight="1" x14ac:dyDescent="0.25"/>
    <row r="781" s="1" customFormat="1" ht="15.75" customHeight="1" x14ac:dyDescent="0.25"/>
    <row r="782" s="1" customFormat="1" ht="15.75" customHeight="1" x14ac:dyDescent="0.25"/>
    <row r="783" s="1" customFormat="1" ht="15.75" customHeight="1" x14ac:dyDescent="0.25"/>
    <row r="784" s="1" customFormat="1" ht="15.75" customHeight="1" x14ac:dyDescent="0.25"/>
    <row r="785" s="1" customFormat="1" ht="15.75" customHeight="1" x14ac:dyDescent="0.25"/>
    <row r="786" s="1" customFormat="1" ht="15.75" customHeight="1" x14ac:dyDescent="0.25"/>
    <row r="787" s="1" customFormat="1" ht="15.75" customHeight="1" x14ac:dyDescent="0.25"/>
    <row r="788" s="1" customFormat="1" ht="15.75" customHeight="1" x14ac:dyDescent="0.25"/>
    <row r="789" s="1" customFormat="1" ht="15.75" customHeight="1" x14ac:dyDescent="0.25"/>
    <row r="790" s="1" customFormat="1" ht="15.75" customHeight="1" x14ac:dyDescent="0.25"/>
    <row r="791" s="1" customFormat="1" ht="15.75" customHeight="1" x14ac:dyDescent="0.25"/>
    <row r="792" s="1" customFormat="1" ht="15.75" customHeight="1" x14ac:dyDescent="0.25"/>
    <row r="793" s="1" customFormat="1" ht="15.75" customHeight="1" x14ac:dyDescent="0.25"/>
    <row r="794" s="1" customFormat="1" ht="15.75" customHeight="1" x14ac:dyDescent="0.25"/>
    <row r="795" s="1" customFormat="1" ht="15.75" customHeight="1" x14ac:dyDescent="0.25"/>
    <row r="796" s="1" customFormat="1" ht="15.75" customHeight="1" x14ac:dyDescent="0.25"/>
    <row r="797" s="1" customFormat="1" ht="15.75" customHeight="1" x14ac:dyDescent="0.25"/>
    <row r="798" s="1" customFormat="1" ht="15.75" customHeight="1" x14ac:dyDescent="0.25"/>
    <row r="799" s="1" customFormat="1" ht="15.75" customHeight="1" x14ac:dyDescent="0.25"/>
    <row r="800" s="1" customFormat="1" ht="15.75" customHeight="1" x14ac:dyDescent="0.25"/>
    <row r="801" s="1" customFormat="1" ht="15.75" customHeight="1" x14ac:dyDescent="0.25"/>
    <row r="802" s="1" customFormat="1" ht="15.75" customHeight="1" x14ac:dyDescent="0.25"/>
    <row r="803" s="1" customFormat="1" ht="15.75" customHeight="1" x14ac:dyDescent="0.25"/>
    <row r="804" s="1" customFormat="1" ht="15.75" customHeight="1" x14ac:dyDescent="0.25"/>
    <row r="805" s="1" customFormat="1" ht="15.75" customHeight="1" x14ac:dyDescent="0.25"/>
    <row r="806" s="1" customFormat="1" ht="15.75" customHeight="1" x14ac:dyDescent="0.25"/>
    <row r="807" s="1" customFormat="1" ht="15.75" customHeight="1" x14ac:dyDescent="0.25"/>
    <row r="808" s="1" customFormat="1" ht="15.75" customHeight="1" x14ac:dyDescent="0.25"/>
    <row r="809" s="1" customFormat="1" ht="15.75" customHeight="1" x14ac:dyDescent="0.25"/>
    <row r="810" s="1" customFormat="1" ht="15.75" customHeight="1" x14ac:dyDescent="0.25"/>
    <row r="811" s="1" customFormat="1" ht="15.75" customHeight="1" x14ac:dyDescent="0.25"/>
    <row r="812" s="1" customFormat="1" ht="15.75" customHeight="1" x14ac:dyDescent="0.25"/>
    <row r="813" s="1" customFormat="1" ht="15.75" customHeight="1" x14ac:dyDescent="0.25"/>
    <row r="814" s="1" customFormat="1" ht="15.75" customHeight="1" x14ac:dyDescent="0.25"/>
    <row r="815" s="1" customFormat="1" ht="15.75" customHeight="1" x14ac:dyDescent="0.25"/>
    <row r="816" s="1" customFormat="1" ht="15.75" customHeight="1" x14ac:dyDescent="0.25"/>
    <row r="817" s="1" customFormat="1" ht="15.75" customHeight="1" x14ac:dyDescent="0.25"/>
    <row r="818" s="1" customFormat="1" ht="15.75" customHeight="1" x14ac:dyDescent="0.25"/>
    <row r="819" s="1" customFormat="1" ht="15.75" customHeight="1" x14ac:dyDescent="0.25"/>
    <row r="820" s="1" customFormat="1" ht="15.75" customHeight="1" x14ac:dyDescent="0.25"/>
    <row r="821" s="1" customFormat="1" ht="15.75" customHeight="1" x14ac:dyDescent="0.25"/>
    <row r="822" s="1" customFormat="1" ht="15.75" customHeight="1" x14ac:dyDescent="0.25"/>
    <row r="823" s="1" customFormat="1" ht="15.75" customHeight="1" x14ac:dyDescent="0.25"/>
    <row r="824" s="1" customFormat="1" ht="15.75" customHeight="1" x14ac:dyDescent="0.25"/>
    <row r="825" s="1" customFormat="1" ht="15.75" customHeight="1" x14ac:dyDescent="0.25"/>
    <row r="826" s="1" customFormat="1" ht="15.75" customHeight="1" x14ac:dyDescent="0.25"/>
    <row r="827" s="1" customFormat="1" ht="15.75" customHeight="1" x14ac:dyDescent="0.25"/>
    <row r="828" s="1" customFormat="1" ht="15.75" customHeight="1" x14ac:dyDescent="0.25"/>
    <row r="829" s="1" customFormat="1" ht="15.75" customHeight="1" x14ac:dyDescent="0.25"/>
    <row r="830" s="1" customFormat="1" ht="15.75" customHeight="1" x14ac:dyDescent="0.25"/>
    <row r="831" s="1" customFormat="1" ht="15.75" customHeight="1" x14ac:dyDescent="0.25"/>
    <row r="832" s="1" customFormat="1" ht="15.75" customHeight="1" x14ac:dyDescent="0.25"/>
    <row r="833" s="1" customFormat="1" ht="15.75" customHeight="1" x14ac:dyDescent="0.25"/>
    <row r="834" s="1" customFormat="1" ht="15.75" customHeight="1" x14ac:dyDescent="0.25"/>
    <row r="835" s="1" customFormat="1" ht="15.75" customHeight="1" x14ac:dyDescent="0.25"/>
    <row r="836" s="1" customFormat="1" ht="15.75" customHeight="1" x14ac:dyDescent="0.25"/>
    <row r="837" s="1" customFormat="1" ht="15.75" customHeight="1" x14ac:dyDescent="0.25"/>
    <row r="838" s="1" customFormat="1" ht="15.75" customHeight="1" x14ac:dyDescent="0.25"/>
    <row r="839" s="1" customFormat="1" ht="15.75" customHeight="1" x14ac:dyDescent="0.25"/>
    <row r="840" s="1" customFormat="1" ht="15.75" customHeight="1" x14ac:dyDescent="0.25"/>
    <row r="841" s="1" customFormat="1" ht="15.75" customHeight="1" x14ac:dyDescent="0.25"/>
    <row r="842" s="1" customFormat="1" ht="15.75" customHeight="1" x14ac:dyDescent="0.25"/>
    <row r="843" s="1" customFormat="1" ht="15.75" customHeight="1" x14ac:dyDescent="0.25"/>
    <row r="844" s="1" customFormat="1" ht="15.75" customHeight="1" x14ac:dyDescent="0.25"/>
    <row r="845" s="1" customFormat="1" ht="15.75" customHeight="1" x14ac:dyDescent="0.25"/>
    <row r="846" s="1" customFormat="1" ht="15.75" customHeight="1" x14ac:dyDescent="0.25"/>
    <row r="847" s="1" customFormat="1" ht="15.75" customHeight="1" x14ac:dyDescent="0.25"/>
    <row r="848" s="1" customFormat="1" ht="15.75" customHeight="1" x14ac:dyDescent="0.25"/>
    <row r="849" s="1" customFormat="1" ht="15.75" customHeight="1" x14ac:dyDescent="0.25"/>
    <row r="850" s="1" customFormat="1" ht="15.75" customHeight="1" x14ac:dyDescent="0.25"/>
    <row r="851" s="1" customFormat="1" ht="15.75" customHeight="1" x14ac:dyDescent="0.25"/>
    <row r="852" s="1" customFormat="1" ht="15.75" customHeight="1" x14ac:dyDescent="0.25"/>
    <row r="853" s="1" customFormat="1" ht="15.75" customHeight="1" x14ac:dyDescent="0.25"/>
    <row r="854" s="1" customFormat="1" ht="15.75" customHeight="1" x14ac:dyDescent="0.25"/>
    <row r="855" s="1" customFormat="1" ht="15.75" customHeight="1" x14ac:dyDescent="0.25"/>
    <row r="856" s="1" customFormat="1" ht="15.75" customHeight="1" x14ac:dyDescent="0.25"/>
    <row r="857" s="1" customFormat="1" ht="15.75" customHeight="1" x14ac:dyDescent="0.25"/>
    <row r="858" s="1" customFormat="1" ht="15.75" customHeight="1" x14ac:dyDescent="0.25"/>
    <row r="859" s="1" customFormat="1" ht="15.75" customHeight="1" x14ac:dyDescent="0.25"/>
    <row r="860" s="1" customFormat="1" ht="15.75" customHeight="1" x14ac:dyDescent="0.25"/>
    <row r="861" s="1" customFormat="1" ht="15.75" customHeight="1" x14ac:dyDescent="0.25"/>
    <row r="862" s="1" customFormat="1" ht="15.75" customHeight="1" x14ac:dyDescent="0.25"/>
    <row r="863" s="1" customFormat="1" ht="15.75" customHeight="1" x14ac:dyDescent="0.25"/>
    <row r="864" s="1" customFormat="1" ht="15.75" customHeight="1" x14ac:dyDescent="0.25"/>
    <row r="865" s="1" customFormat="1" ht="15.75" customHeight="1" x14ac:dyDescent="0.25"/>
    <row r="866" s="1" customFormat="1" ht="15.75" customHeight="1" x14ac:dyDescent="0.25"/>
    <row r="867" s="1" customFormat="1" ht="15.75" customHeight="1" x14ac:dyDescent="0.25"/>
    <row r="868" s="1" customFormat="1" ht="15.75" customHeight="1" x14ac:dyDescent="0.25"/>
    <row r="869" s="1" customFormat="1" ht="15.75" customHeight="1" x14ac:dyDescent="0.25"/>
    <row r="870" s="1" customFormat="1" ht="15.75" customHeight="1" x14ac:dyDescent="0.25"/>
    <row r="871" s="1" customFormat="1" ht="15.75" customHeight="1" x14ac:dyDescent="0.25"/>
    <row r="872" s="1" customFormat="1" ht="15.75" customHeight="1" x14ac:dyDescent="0.25"/>
    <row r="873" s="1" customFormat="1" ht="15.75" customHeight="1" x14ac:dyDescent="0.25"/>
    <row r="874" s="1" customFormat="1" ht="15.75" customHeight="1" x14ac:dyDescent="0.25"/>
    <row r="875" s="1" customFormat="1" ht="15.75" customHeight="1" x14ac:dyDescent="0.25"/>
    <row r="876" s="1" customFormat="1" ht="15.75" customHeight="1" x14ac:dyDescent="0.25"/>
    <row r="877" s="1" customFormat="1" ht="15.75" customHeight="1" x14ac:dyDescent="0.25"/>
    <row r="878" s="1" customFormat="1" ht="15.75" customHeight="1" x14ac:dyDescent="0.25"/>
    <row r="879" s="1" customFormat="1" ht="15.75" customHeight="1" x14ac:dyDescent="0.25"/>
    <row r="880" s="1" customFormat="1" ht="15.75" customHeight="1" x14ac:dyDescent="0.25"/>
    <row r="881" s="1" customFormat="1" ht="15.75" customHeight="1" x14ac:dyDescent="0.25"/>
    <row r="882" s="1" customFormat="1" ht="15.75" customHeight="1" x14ac:dyDescent="0.25"/>
    <row r="883" s="1" customFormat="1" ht="15.75" customHeight="1" x14ac:dyDescent="0.25"/>
    <row r="884" s="1" customFormat="1" ht="15.75" customHeight="1" x14ac:dyDescent="0.25"/>
    <row r="885" s="1" customFormat="1" ht="15.75" customHeight="1" x14ac:dyDescent="0.25"/>
    <row r="886" s="1" customFormat="1" ht="15.75" customHeight="1" x14ac:dyDescent="0.25"/>
    <row r="887" s="1" customFormat="1" ht="15.75" customHeight="1" x14ac:dyDescent="0.25"/>
    <row r="888" s="1" customFormat="1" ht="15.75" customHeight="1" x14ac:dyDescent="0.25"/>
    <row r="889" s="1" customFormat="1" ht="15.75" customHeight="1" x14ac:dyDescent="0.25"/>
    <row r="890" s="1" customFormat="1" ht="15.75" customHeight="1" x14ac:dyDescent="0.25"/>
    <row r="891" s="1" customFormat="1" ht="15.75" customHeight="1" x14ac:dyDescent="0.25"/>
    <row r="892" s="1" customFormat="1" ht="15.75" customHeight="1" x14ac:dyDescent="0.25"/>
    <row r="893" s="1" customFormat="1" ht="15.75" customHeight="1" x14ac:dyDescent="0.25"/>
    <row r="894" s="1" customFormat="1" ht="15.75" customHeight="1" x14ac:dyDescent="0.25"/>
    <row r="895" s="1" customFormat="1" ht="15.75" customHeight="1" x14ac:dyDescent="0.25"/>
    <row r="896" s="1" customFormat="1" ht="15.75" customHeight="1" x14ac:dyDescent="0.25"/>
    <row r="897" s="1" customFormat="1" ht="15.75" customHeight="1" x14ac:dyDescent="0.25"/>
    <row r="898" s="1" customFormat="1" ht="15.75" customHeight="1" x14ac:dyDescent="0.25"/>
    <row r="899" s="1" customFormat="1" ht="15.75" customHeight="1" x14ac:dyDescent="0.25"/>
    <row r="900" s="1" customFormat="1" ht="15.75" customHeight="1" x14ac:dyDescent="0.25"/>
    <row r="901" s="1" customFormat="1" ht="15.75" customHeight="1" x14ac:dyDescent="0.25"/>
    <row r="902" s="1" customFormat="1" ht="15.75" customHeight="1" x14ac:dyDescent="0.25"/>
    <row r="903" s="1" customFormat="1" ht="15.75" customHeight="1" x14ac:dyDescent="0.25"/>
    <row r="904" s="1" customFormat="1" ht="15.75" customHeight="1" x14ac:dyDescent="0.25"/>
    <row r="905" s="1" customFormat="1" ht="15.75" customHeight="1" x14ac:dyDescent="0.25"/>
    <row r="906" s="1" customFormat="1" ht="15.75" customHeight="1" x14ac:dyDescent="0.25"/>
    <row r="907" s="1" customFormat="1" ht="15.75" customHeight="1" x14ac:dyDescent="0.25"/>
    <row r="908" s="1" customFormat="1" ht="15.75" customHeight="1" x14ac:dyDescent="0.25"/>
    <row r="909" s="1" customFormat="1" ht="15.75" customHeight="1" x14ac:dyDescent="0.25"/>
    <row r="910" s="1" customFormat="1" ht="15.75" customHeight="1" x14ac:dyDescent="0.25"/>
    <row r="911" s="1" customFormat="1" ht="15.75" customHeight="1" x14ac:dyDescent="0.25"/>
    <row r="912" s="1" customFormat="1" ht="15.75" customHeight="1" x14ac:dyDescent="0.25"/>
    <row r="913" s="1" customFormat="1" ht="15.75" customHeight="1" x14ac:dyDescent="0.25"/>
    <row r="914" s="1" customFormat="1" ht="15.75" customHeight="1" x14ac:dyDescent="0.25"/>
    <row r="915" s="1" customFormat="1" ht="15.75" customHeight="1" x14ac:dyDescent="0.25"/>
    <row r="916" s="1" customFormat="1" ht="15.75" customHeight="1" x14ac:dyDescent="0.25"/>
    <row r="917" s="1" customFormat="1" ht="15.75" customHeight="1" x14ac:dyDescent="0.25"/>
    <row r="918" s="1" customFormat="1" ht="15.75" customHeight="1" x14ac:dyDescent="0.25"/>
    <row r="919" s="1" customFormat="1" ht="15.75" customHeight="1" x14ac:dyDescent="0.25"/>
    <row r="920" s="1" customFormat="1" ht="15.75" customHeight="1" x14ac:dyDescent="0.25"/>
    <row r="921" s="1" customFormat="1" ht="15.75" customHeight="1" x14ac:dyDescent="0.25"/>
    <row r="922" s="1" customFormat="1" ht="15.75" customHeight="1" x14ac:dyDescent="0.25"/>
    <row r="923" s="1" customFormat="1" ht="15.75" customHeight="1" x14ac:dyDescent="0.25"/>
    <row r="924" s="1" customFormat="1" ht="15.75" customHeight="1" x14ac:dyDescent="0.25"/>
    <row r="925" s="1" customFormat="1" ht="15.75" customHeight="1" x14ac:dyDescent="0.25"/>
    <row r="926" s="1" customFormat="1" ht="15.75" customHeight="1" x14ac:dyDescent="0.25"/>
    <row r="927" s="1" customFormat="1" ht="15.75" customHeight="1" x14ac:dyDescent="0.25"/>
    <row r="928" s="1" customFormat="1" ht="15.75" customHeight="1" x14ac:dyDescent="0.25"/>
    <row r="929" s="1" customFormat="1" ht="15.75" customHeight="1" x14ac:dyDescent="0.25"/>
    <row r="930" s="1" customFormat="1" ht="15.75" customHeight="1" x14ac:dyDescent="0.25"/>
    <row r="931" s="1" customFormat="1" ht="15.75" customHeight="1" x14ac:dyDescent="0.25"/>
    <row r="932" s="1" customFormat="1" ht="15.75" customHeight="1" x14ac:dyDescent="0.25"/>
    <row r="933" s="1" customFormat="1" ht="15.75" customHeight="1" x14ac:dyDescent="0.25"/>
    <row r="934" s="1" customFormat="1" ht="15.75" customHeight="1" x14ac:dyDescent="0.25"/>
    <row r="935" s="1" customFormat="1" ht="15.75" customHeight="1" x14ac:dyDescent="0.25"/>
    <row r="936" s="1" customFormat="1" ht="15.75" customHeight="1" x14ac:dyDescent="0.25"/>
    <row r="937" s="1" customFormat="1" ht="15.75" customHeight="1" x14ac:dyDescent="0.25"/>
    <row r="938" s="1" customFormat="1" ht="15.75" customHeight="1" x14ac:dyDescent="0.25"/>
    <row r="939" s="1" customFormat="1" ht="15.75" customHeight="1" x14ac:dyDescent="0.25"/>
    <row r="940" s="1" customFormat="1" ht="15.75" customHeight="1" x14ac:dyDescent="0.25"/>
    <row r="941" s="1" customFormat="1" ht="15.75" customHeight="1" x14ac:dyDescent="0.25"/>
    <row r="942" s="1" customFormat="1" ht="15.75" customHeight="1" x14ac:dyDescent="0.25"/>
    <row r="943" s="1" customFormat="1" ht="15.75" customHeight="1" x14ac:dyDescent="0.25"/>
    <row r="944" s="1" customFormat="1" ht="15.75" customHeight="1" x14ac:dyDescent="0.25"/>
    <row r="945" s="1" customFormat="1" ht="15.75" customHeight="1" x14ac:dyDescent="0.25"/>
    <row r="946" s="1" customFormat="1" ht="15.75" customHeight="1" x14ac:dyDescent="0.25"/>
    <row r="947" s="1" customFormat="1" ht="15.75" customHeight="1" x14ac:dyDescent="0.25"/>
    <row r="948" s="1" customFormat="1" ht="15.75" customHeight="1" x14ac:dyDescent="0.25"/>
    <row r="949" s="1" customFormat="1" ht="15.75" customHeight="1" x14ac:dyDescent="0.25"/>
    <row r="950" s="1" customFormat="1" ht="15.75" customHeight="1" x14ac:dyDescent="0.25"/>
    <row r="951" s="1" customFormat="1" ht="15.75" customHeight="1" x14ac:dyDescent="0.25"/>
    <row r="952" s="1" customFormat="1" ht="15.75" customHeight="1" x14ac:dyDescent="0.25"/>
    <row r="953" s="1" customFormat="1" ht="15.75" customHeight="1" x14ac:dyDescent="0.25"/>
    <row r="954" s="1" customFormat="1" ht="15.75" customHeight="1" x14ac:dyDescent="0.25"/>
    <row r="955" s="1" customFormat="1" ht="15.75" customHeight="1" x14ac:dyDescent="0.25"/>
    <row r="956" s="1" customFormat="1" ht="15.75" customHeight="1" x14ac:dyDescent="0.25"/>
    <row r="957" s="1" customFormat="1" ht="15.75" customHeight="1" x14ac:dyDescent="0.25"/>
    <row r="958" s="1" customFormat="1" ht="15.75" customHeight="1" x14ac:dyDescent="0.25"/>
    <row r="959" s="1" customFormat="1" ht="15.75" customHeight="1" x14ac:dyDescent="0.25"/>
    <row r="960" s="1" customFormat="1" ht="15.75" customHeight="1" x14ac:dyDescent="0.25"/>
    <row r="961" s="1" customFormat="1" ht="15.75" customHeight="1" x14ac:dyDescent="0.25"/>
    <row r="962" s="1" customFormat="1" ht="15.75" customHeight="1" x14ac:dyDescent="0.25"/>
    <row r="963" s="1" customFormat="1" ht="15.75" customHeight="1" x14ac:dyDescent="0.25"/>
    <row r="964" s="1" customFormat="1" ht="15.75" customHeight="1" x14ac:dyDescent="0.25"/>
    <row r="965" s="1" customFormat="1" ht="15.75" customHeight="1" x14ac:dyDescent="0.25"/>
    <row r="966" s="1" customFormat="1" ht="15.75" customHeight="1" x14ac:dyDescent="0.25"/>
    <row r="967" s="1" customFormat="1" ht="15.75" customHeight="1" x14ac:dyDescent="0.25"/>
    <row r="968" s="1" customFormat="1" ht="15.75" customHeight="1" x14ac:dyDescent="0.25"/>
    <row r="969" s="1" customFormat="1" ht="15.75" customHeight="1" x14ac:dyDescent="0.25"/>
    <row r="970" s="1" customFormat="1" ht="15.75" customHeight="1" x14ac:dyDescent="0.25"/>
    <row r="971" s="1" customFormat="1" ht="15.75" customHeight="1" x14ac:dyDescent="0.25"/>
    <row r="972" s="1" customFormat="1" ht="15.75" customHeight="1" x14ac:dyDescent="0.25"/>
    <row r="973" s="1" customFormat="1" ht="15.75" customHeight="1" x14ac:dyDescent="0.25"/>
    <row r="974" s="1" customFormat="1" ht="15.75" customHeight="1" x14ac:dyDescent="0.25"/>
    <row r="975" s="1" customFormat="1" ht="15.75" customHeight="1" x14ac:dyDescent="0.25"/>
    <row r="976" s="1" customFormat="1" ht="15.75" customHeight="1" x14ac:dyDescent="0.25"/>
    <row r="977" s="1" customFormat="1" ht="15.75" customHeight="1" x14ac:dyDescent="0.25"/>
    <row r="978" s="1" customFormat="1" ht="15.75" customHeight="1" x14ac:dyDescent="0.25"/>
    <row r="979" s="1" customFormat="1" ht="15.75" customHeight="1" x14ac:dyDescent="0.25"/>
    <row r="980" s="1" customFormat="1" ht="15.75" customHeight="1" x14ac:dyDescent="0.25"/>
    <row r="981" s="1" customFormat="1" ht="15.75" customHeight="1" x14ac:dyDescent="0.25"/>
    <row r="982" s="1" customFormat="1" ht="15.75" customHeight="1" x14ac:dyDescent="0.25"/>
    <row r="983" s="1" customFormat="1" ht="15.75" customHeight="1" x14ac:dyDescent="0.25"/>
    <row r="984" s="1" customFormat="1" ht="15.75" customHeight="1" x14ac:dyDescent="0.25"/>
    <row r="985" s="1" customFormat="1" ht="15.75" customHeight="1" x14ac:dyDescent="0.25"/>
    <row r="986" s="1" customFormat="1" ht="15.75" customHeight="1" x14ac:dyDescent="0.25"/>
    <row r="987" s="1" customFormat="1" ht="15.75" customHeight="1" x14ac:dyDescent="0.25"/>
    <row r="988" s="1" customFormat="1" ht="15.75" customHeight="1" x14ac:dyDescent="0.25"/>
    <row r="989" s="1" customFormat="1" ht="15.75" customHeight="1" x14ac:dyDescent="0.25"/>
    <row r="990" s="1" customFormat="1" ht="15.75" customHeight="1" x14ac:dyDescent="0.25"/>
    <row r="991" s="1" customFormat="1" ht="15.75" customHeight="1" x14ac:dyDescent="0.25"/>
    <row r="992" s="1" customFormat="1" ht="15.75" customHeight="1" x14ac:dyDescent="0.25"/>
    <row r="993" s="1" customFormat="1" ht="15.75" customHeight="1" x14ac:dyDescent="0.25"/>
    <row r="994" s="1" customFormat="1" ht="15.75" customHeight="1" x14ac:dyDescent="0.25"/>
    <row r="995" s="1" customFormat="1" ht="15.75" customHeight="1" x14ac:dyDescent="0.25"/>
    <row r="996" s="1" customFormat="1" ht="15.75" customHeight="1" x14ac:dyDescent="0.25"/>
    <row r="997" s="1" customFormat="1" ht="15.75" customHeight="1" x14ac:dyDescent="0.25"/>
    <row r="998" s="1" customFormat="1" ht="15.75" customHeight="1" x14ac:dyDescent="0.25"/>
    <row r="999" s="1" customFormat="1" ht="15.75" customHeight="1" x14ac:dyDescent="0.25"/>
    <row r="1000" s="1" customFormat="1" ht="15.75" customHeight="1" x14ac:dyDescent="0.25"/>
    <row r="1001" s="1" customFormat="1" ht="15.75" customHeight="1" x14ac:dyDescent="0.25"/>
    <row r="1002" s="1" customFormat="1" ht="15.75" customHeight="1" x14ac:dyDescent="0.25"/>
    <row r="1003" s="1" customFormat="1" ht="15.75" customHeight="1" x14ac:dyDescent="0.25"/>
  </sheetData>
  <mergeCells count="7">
    <mergeCell ref="A58:A63"/>
    <mergeCell ref="A1:N1"/>
    <mergeCell ref="A3:N3"/>
    <mergeCell ref="A4:N4"/>
    <mergeCell ref="E5:M5"/>
    <mergeCell ref="F6:M6"/>
    <mergeCell ref="A7:A56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AERO Engr PhD.BS</vt:lpstr>
      <vt:lpstr>Approved AERO Engr Coursework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Rudd</dc:creator>
  <cp:lastModifiedBy>Joan Rudd</cp:lastModifiedBy>
  <dcterms:created xsi:type="dcterms:W3CDTF">2024-01-02T21:30:13Z</dcterms:created>
  <dcterms:modified xsi:type="dcterms:W3CDTF">2024-01-04T23:00:42Z</dcterms:modified>
</cp:coreProperties>
</file>